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240" windowWidth="16380" windowHeight="7950" tabRatio="807"/>
  </bookViews>
  <sheets>
    <sheet name="Bilans normal" sheetId="1" r:id="rId1"/>
  </sheets>
  <definedNames>
    <definedName name="Excel_BuiltIn__FilterDatabase">'Bilans normal'!#REF!</definedName>
    <definedName name="_xlnm.Print_Area" localSheetId="0">'Bilans normal'!$A$1:$AW$8</definedName>
    <definedName name="_xlnm.Print_Titles" localSheetId="0">'Bilans normal'!$4:$8</definedName>
  </definedNames>
  <calcPr calcId="145621"/>
</workbook>
</file>

<file path=xl/comments1.xml><?xml version="1.0" encoding="utf-8"?>
<comments xmlns="http://schemas.openxmlformats.org/spreadsheetml/2006/main">
  <authors>
    <author>Bolesław Biernat</author>
    <author/>
    <author>Czesiek</author>
  </authors>
  <commentList>
    <comment ref="T4" authorId="0">
      <text>
        <r>
          <rPr>
            <b/>
            <sz val="8"/>
            <color indexed="81"/>
            <rFont val="Tahoma"/>
            <family val="2"/>
            <charset val="238"/>
          </rPr>
          <t>Bolesław Biernat:</t>
        </r>
        <r>
          <rPr>
            <sz val="8"/>
            <color indexed="81"/>
            <rFont val="Tahoma"/>
            <family val="2"/>
            <charset val="238"/>
          </rPr>
          <t xml:space="preserve">
52-D1 - Współczynniki poprawkowe dla temperatury otoczającego powietrza innej niż 30oC, stosowane do obciążalności prądowej długotrwałej przewodów w powietrzu</t>
        </r>
      </text>
    </comment>
    <comment ref="U4" authorId="0">
      <text>
        <r>
          <rPr>
            <b/>
            <sz val="8"/>
            <color indexed="81"/>
            <rFont val="Tahoma"/>
            <family val="2"/>
            <charset val="238"/>
          </rPr>
          <t>Bolesław Biernat:</t>
        </r>
        <r>
          <rPr>
            <sz val="8"/>
            <color indexed="81"/>
            <rFont val="Tahoma"/>
            <family val="2"/>
            <charset val="238"/>
          </rPr>
          <t xml:space="preserve">
52-E1 - Współczynniki zmniejszające dla wiązek złożonych z więcej niż jednego obwodu lub z więcej niż jednego przewodu wielożyłowego, stosowane dla obciążalności prądowych długotrwałych podanych w tablicach od 52-C1 do 52-C12</t>
        </r>
      </text>
    </comment>
    <comment ref="T5" authorId="0">
      <text>
        <r>
          <rPr>
            <b/>
            <sz val="8"/>
            <color indexed="81"/>
            <rFont val="Tahoma"/>
            <family val="2"/>
            <charset val="238"/>
          </rPr>
          <t>Bolesław Biernat:</t>
        </r>
        <r>
          <rPr>
            <sz val="8"/>
            <color indexed="81"/>
            <rFont val="Tahoma"/>
            <family val="2"/>
            <charset val="238"/>
          </rPr>
          <t xml:space="preserve">
52-D1 - temperatura otoczenia </t>
        </r>
      </text>
    </comment>
    <comment ref="U5" authorId="0">
      <text>
        <r>
          <rPr>
            <b/>
            <sz val="8"/>
            <color indexed="81"/>
            <rFont val="Tahoma"/>
            <family val="2"/>
            <charset val="238"/>
          </rPr>
          <t>Bolesław Biernat:</t>
        </r>
        <r>
          <rPr>
            <sz val="8"/>
            <color indexed="81"/>
            <rFont val="Tahoma"/>
            <family val="2"/>
            <charset val="238"/>
          </rPr>
          <t xml:space="preserve">
52-E1 - rozmieszczenie (przewody stykają się)</t>
        </r>
      </text>
    </comment>
    <comment ref="V6" authorId="1">
      <text>
        <r>
          <rPr>
            <sz val="8"/>
            <color indexed="8"/>
            <rFont val="Tahoma"/>
            <family val="2"/>
            <charset val="238"/>
          </rPr>
          <t>Obciążalność długotrwała przewodu</t>
        </r>
      </text>
    </comment>
    <comment ref="W6" authorId="1">
      <text>
        <r>
          <rPr>
            <sz val="8"/>
            <color indexed="8"/>
            <rFont val="Tahoma"/>
            <family val="2"/>
            <charset val="238"/>
          </rPr>
          <t>prąd obliczeniowy lub prąd znamionowy odbiornika, jeżeli z danego obwodu jest zasilany tylko jeden odbiornik,</t>
        </r>
      </text>
    </comment>
    <comment ref="Y6" authorId="1">
      <text>
        <r>
          <rPr>
            <sz val="8"/>
            <color indexed="8"/>
            <rFont val="Tahoma"/>
            <family val="2"/>
            <charset val="238"/>
          </rPr>
          <t>prąd znamionowy lub prąd nastawienia urządzenia zabezpieczającego</t>
        </r>
      </text>
    </comment>
    <comment ref="AA6" authorId="1">
      <text>
        <r>
          <rPr>
            <sz val="8"/>
            <color indexed="8"/>
            <rFont val="Tahoma"/>
            <family val="2"/>
            <charset val="238"/>
          </rPr>
          <t>Obciążalność długotrwała przewodu</t>
        </r>
      </text>
    </comment>
    <comment ref="AC6" authorId="1">
      <text>
        <r>
          <rPr>
            <b/>
            <sz val="8"/>
            <color indexed="8"/>
            <rFont val="Tahoma"/>
            <family val="2"/>
            <charset val="238"/>
          </rPr>
          <t>Prąd zadzialania
I</t>
        </r>
        <r>
          <rPr>
            <b/>
            <vertAlign val="subscript"/>
            <sz val="8"/>
            <color indexed="8"/>
            <rFont val="Tahoma"/>
            <family val="2"/>
            <charset val="238"/>
          </rPr>
          <t>2</t>
        </r>
        <r>
          <rPr>
            <b/>
            <sz val="8"/>
            <color indexed="8"/>
            <rFont val="Tahoma"/>
            <family val="2"/>
            <charset val="238"/>
          </rPr>
          <t>=k</t>
        </r>
        <r>
          <rPr>
            <b/>
            <vertAlign val="subscript"/>
            <sz val="8"/>
            <color indexed="8"/>
            <rFont val="Tahoma"/>
            <family val="2"/>
            <charset val="238"/>
          </rPr>
          <t>2</t>
        </r>
        <r>
          <rPr>
            <b/>
            <sz val="8"/>
            <color indexed="8"/>
            <rFont val="Tahoma"/>
            <family val="2"/>
            <charset val="238"/>
          </rPr>
          <t>*I</t>
        </r>
        <r>
          <rPr>
            <b/>
            <vertAlign val="subscript"/>
            <sz val="8"/>
            <color indexed="8"/>
            <rFont val="Tahoma"/>
            <family val="2"/>
            <charset val="238"/>
          </rPr>
          <t xml:space="preserve">B
</t>
        </r>
        <r>
          <rPr>
            <b/>
            <sz val="8"/>
            <color indexed="8"/>
            <rFont val="Tahoma"/>
            <family val="2"/>
            <charset val="238"/>
          </rPr>
          <t>k2 - jest współczynnikiem krotności prądu powodującego zadziałanie urządzenia zabezpieczającego, przyjmowany jako
      równy:                                                                             
        - 1,6 - 2,1 dla wkładek bezpiecznikowych,
        - 1,45  dla wyłączników nadprądowych o charakterystyce B, C, D,
        - 1,2 dla wyłączników nadpradowych selektywnych,
        - 1,2 dla przekaźników termobimetalowych i elektronicznych.</t>
        </r>
      </text>
    </comment>
    <comment ref="AG6" authorId="0">
      <text>
        <r>
          <rPr>
            <b/>
            <sz val="8"/>
            <color indexed="81"/>
            <rFont val="Tahoma"/>
            <family val="2"/>
            <charset val="238"/>
          </rPr>
          <t>Bolesław Biernat:</t>
        </r>
        <r>
          <rPr>
            <sz val="8"/>
            <color indexed="81"/>
            <rFont val="Tahoma"/>
            <family val="2"/>
            <charset val="238"/>
          </rPr>
          <t xml:space="preserve">
Krotność wyzwalacja przeciążeniowego elektromagnetycznego dla t&lt;0,1s</t>
        </r>
      </text>
    </comment>
    <comment ref="AM6" authorId="2">
      <text>
        <r>
          <rPr>
            <b/>
            <sz val="8"/>
            <color indexed="81"/>
            <rFont val="Tahoma"/>
            <family val="2"/>
            <charset val="238"/>
          </rPr>
          <t>Bolesław Biernat:</t>
        </r>
        <r>
          <rPr>
            <sz val="8"/>
            <color indexed="81"/>
            <rFont val="Tahoma"/>
            <family val="2"/>
            <charset val="238"/>
          </rPr>
          <t xml:space="preserve">
Cu=56
Al.=33</t>
        </r>
      </text>
    </comment>
    <comment ref="T7" authorId="0">
      <text>
        <r>
          <rPr>
            <b/>
            <sz val="8"/>
            <color indexed="81"/>
            <rFont val="Tahoma"/>
            <family val="2"/>
            <charset val="238"/>
          </rPr>
          <t>Bolesław Biernat:</t>
        </r>
        <r>
          <rPr>
            <sz val="8"/>
            <color indexed="81"/>
            <rFont val="Tahoma"/>
            <family val="2"/>
            <charset val="238"/>
          </rPr>
          <t xml:space="preserve">
52-D1 - izolacja typ:
- PVC; -XLPE i EPR</t>
        </r>
      </text>
    </comment>
    <comment ref="U7" authorId="0">
      <text>
        <r>
          <rPr>
            <b/>
            <sz val="8"/>
            <color indexed="81"/>
            <rFont val="Tahoma"/>
            <family val="2"/>
            <charset val="238"/>
          </rPr>
          <t>Bolesław Biernat:</t>
        </r>
        <r>
          <rPr>
            <sz val="8"/>
            <color indexed="81"/>
            <rFont val="Tahoma"/>
            <family val="2"/>
            <charset val="238"/>
          </rPr>
          <t xml:space="preserve">
52-E1 - liczba obwodó lub przewodów wielożyłowych</t>
        </r>
      </text>
    </comment>
  </commentList>
</comments>
</file>

<file path=xl/sharedStrings.xml><?xml version="1.0" encoding="utf-8"?>
<sst xmlns="http://schemas.openxmlformats.org/spreadsheetml/2006/main" count="324" uniqueCount="102">
  <si>
    <t>l.p.</t>
  </si>
  <si>
    <t>pomieszczenie / rozdzielnica</t>
  </si>
  <si>
    <t>moc inst z wyt.</t>
  </si>
  <si>
    <t>wsp. jedn.</t>
  </si>
  <si>
    <t>wsp. Mocy</t>
  </si>
  <si>
    <t>napięcie</t>
  </si>
  <si>
    <t>Obliczenia</t>
  </si>
  <si>
    <t>typ kabla</t>
  </si>
  <si>
    <t>ilość żył</t>
  </si>
  <si>
    <t>przekrój</t>
  </si>
  <si>
    <t>prąd zab.</t>
  </si>
  <si>
    <t>typ. zab.</t>
  </si>
  <si>
    <t>Zab. przed skutkami przeciążeń</t>
  </si>
  <si>
    <t>Spadek napięcia</t>
  </si>
  <si>
    <t>S</t>
  </si>
  <si>
    <t>Pzw</t>
  </si>
  <si>
    <t>kj</t>
  </si>
  <si>
    <r>
      <t>cos</t>
    </r>
    <r>
      <rPr>
        <sz val="10"/>
        <rFont val="Symbol"/>
        <family val="1"/>
        <charset val="2"/>
      </rPr>
      <t>f</t>
    </r>
  </si>
  <si>
    <t>U</t>
  </si>
  <si>
    <r>
      <t>I</t>
    </r>
    <r>
      <rPr>
        <vertAlign val="subscript"/>
        <sz val="10"/>
        <rFont val="Arial"/>
        <family val="2"/>
        <charset val="238"/>
      </rPr>
      <t>B</t>
    </r>
  </si>
  <si>
    <r>
      <t>I</t>
    </r>
    <r>
      <rPr>
        <vertAlign val="subscript"/>
        <sz val="10"/>
        <rFont val="Arial"/>
        <family val="2"/>
        <charset val="238"/>
      </rPr>
      <t>N</t>
    </r>
  </si>
  <si>
    <t>£</t>
  </si>
  <si>
    <r>
      <t>I</t>
    </r>
    <r>
      <rPr>
        <vertAlign val="subscript"/>
        <sz val="10"/>
        <rFont val="Arial"/>
        <family val="2"/>
        <charset val="238"/>
      </rPr>
      <t>2</t>
    </r>
  </si>
  <si>
    <r>
      <t>1,45*I</t>
    </r>
    <r>
      <rPr>
        <vertAlign val="subscript"/>
        <sz val="10"/>
        <rFont val="Arial"/>
        <family val="2"/>
        <charset val="238"/>
      </rPr>
      <t>Z</t>
    </r>
  </si>
  <si>
    <t>l</t>
  </si>
  <si>
    <r>
      <t>D</t>
    </r>
    <r>
      <rPr>
        <sz val="10"/>
        <rFont val="Arial"/>
        <family val="2"/>
        <charset val="238"/>
      </rPr>
      <t>U</t>
    </r>
  </si>
  <si>
    <t>kW</t>
  </si>
  <si>
    <t>kV</t>
  </si>
  <si>
    <t>A</t>
  </si>
  <si>
    <r>
      <t>mm</t>
    </r>
    <r>
      <rPr>
        <vertAlign val="superscript"/>
        <sz val="10"/>
        <rFont val="Arial"/>
        <family val="2"/>
        <charset val="238"/>
      </rPr>
      <t>2</t>
    </r>
  </si>
  <si>
    <t>m</t>
  </si>
  <si>
    <t>%</t>
  </si>
  <si>
    <t>x</t>
  </si>
  <si>
    <t>C</t>
  </si>
  <si>
    <t>PVC</t>
  </si>
  <si>
    <t>Izolacja</t>
  </si>
  <si>
    <t>gG</t>
  </si>
  <si>
    <t>moc bierna</t>
  </si>
  <si>
    <t>kVAr</t>
  </si>
  <si>
    <t>Q</t>
  </si>
  <si>
    <t>YKY</t>
  </si>
  <si>
    <t>Zabezp.
Najemcy</t>
  </si>
  <si>
    <t>-</t>
  </si>
  <si>
    <t>Rozm.</t>
  </si>
  <si>
    <t>Liczba</t>
  </si>
  <si>
    <t>Temp.</t>
  </si>
  <si>
    <r>
      <t>I</t>
    </r>
    <r>
      <rPr>
        <vertAlign val="subscript"/>
        <sz val="10"/>
        <rFont val="Arial"/>
        <family val="2"/>
        <charset val="238"/>
      </rPr>
      <t>dd</t>
    </r>
  </si>
  <si>
    <r>
      <t>I</t>
    </r>
    <r>
      <rPr>
        <vertAlign val="subscript"/>
        <sz val="10"/>
        <rFont val="Arial"/>
        <family val="2"/>
        <charset val="238"/>
      </rPr>
      <t>Z</t>
    </r>
  </si>
  <si>
    <t>52-E1</t>
  </si>
  <si>
    <t>52-D1</t>
  </si>
  <si>
    <t>Krotność
wyłącz.</t>
  </si>
  <si>
    <r>
      <t>I</t>
    </r>
    <r>
      <rPr>
        <vertAlign val="subscript"/>
        <sz val="10"/>
        <rFont val="Arial"/>
        <family val="2"/>
        <charset val="238"/>
      </rPr>
      <t>wył</t>
    </r>
  </si>
  <si>
    <r>
      <t>I</t>
    </r>
    <r>
      <rPr>
        <vertAlign val="subscript"/>
        <sz val="10"/>
        <rFont val="Arial"/>
        <family val="2"/>
        <charset val="238"/>
      </rPr>
      <t>ZW</t>
    </r>
  </si>
  <si>
    <t>Zabezpiecz. kabla</t>
  </si>
  <si>
    <t>kabel</t>
  </si>
  <si>
    <t>zasilaniej odbiorców</t>
  </si>
  <si>
    <t>YDY</t>
  </si>
  <si>
    <t>typ szynoprzewodu</t>
  </si>
  <si>
    <t>przewód</t>
  </si>
  <si>
    <t>moc przy wsp.jedn.</t>
  </si>
  <si>
    <t>P</t>
  </si>
  <si>
    <t>prąd obc.</t>
  </si>
  <si>
    <t>zasilanie oświetlenia</t>
  </si>
  <si>
    <t>zasilanie oświetlenia ewakuacyjnego</t>
  </si>
  <si>
    <t>Typ kabla/przewodu</t>
  </si>
  <si>
    <t>zasilanie oświetlenia awaryjnego</t>
  </si>
  <si>
    <t>Bilans mocy</t>
  </si>
  <si>
    <t>Tablica piętrowa TG</t>
  </si>
  <si>
    <t>zasilanie gniazd 1-fazowych</t>
  </si>
  <si>
    <t>TG/G/1</t>
  </si>
  <si>
    <t>TG/G/2</t>
  </si>
  <si>
    <t>TG/G/3</t>
  </si>
  <si>
    <t>TG/G/4</t>
  </si>
  <si>
    <t>TG/G/5</t>
  </si>
  <si>
    <t>TG/G/6</t>
  </si>
  <si>
    <t>TG/G/7</t>
  </si>
  <si>
    <t>TG/G/8</t>
  </si>
  <si>
    <t>TG/G/9</t>
  </si>
  <si>
    <t>TG/G/10</t>
  </si>
  <si>
    <t>TG/G/11</t>
  </si>
  <si>
    <t>TG/G/12</t>
  </si>
  <si>
    <t>TG/G/13</t>
  </si>
  <si>
    <t>TG/G/14</t>
  </si>
  <si>
    <t>TG/G/15</t>
  </si>
  <si>
    <t>zasilanie pogrzewacza</t>
  </si>
  <si>
    <t>zasilanie kuchenki elektrycznej</t>
  </si>
  <si>
    <t>zasilanie zmywarki</t>
  </si>
  <si>
    <t>zasilanie gniazd kuchnia</t>
  </si>
  <si>
    <t>TG/O/1</t>
  </si>
  <si>
    <t>TG/O/2</t>
  </si>
  <si>
    <t>TG/O/3</t>
  </si>
  <si>
    <t>TG/O/4</t>
  </si>
  <si>
    <t>TG/O/5</t>
  </si>
  <si>
    <t>TG/O/6</t>
  </si>
  <si>
    <t>TG/O/7</t>
  </si>
  <si>
    <t>zasilanie oświetlenia toaleta</t>
  </si>
  <si>
    <t>zasilanie system toalety dla niepełnospr.</t>
  </si>
  <si>
    <t>TG/Z/1</t>
  </si>
  <si>
    <t>zasilanie plaftormy dla niepełnosprawnych</t>
  </si>
  <si>
    <t>&lt;</t>
  </si>
  <si>
    <t>SUMA  Tablica piętrowa TG</t>
  </si>
  <si>
    <t>zasilanie piekarnika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</si>
</sst>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_)"/>
    <numFmt numFmtId="166" formatCode="0_)"/>
    <numFmt numFmtId="167" formatCode="#,##0.0"/>
  </numFmts>
  <fonts count="16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Symbol"/>
      <family val="1"/>
      <charset val="2"/>
    </font>
    <font>
      <vertAlign val="subscript"/>
      <sz val="10"/>
      <name val="Arial"/>
      <family val="2"/>
      <charset val="238"/>
    </font>
    <font>
      <sz val="8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b/>
      <vertAlign val="subscript"/>
      <sz val="8"/>
      <color indexed="8"/>
      <name val="Tahoma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10"/>
        <bgColor indexed="60"/>
      </patternFill>
    </fill>
    <fill>
      <patternFill patternType="solid">
        <fgColor indexed="22"/>
        <bgColor indexed="55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13"/>
      </patternFill>
    </fill>
    <fill>
      <patternFill patternType="solid">
        <fgColor theme="0"/>
        <bgColor indexed="55"/>
      </patternFill>
    </fill>
    <fill>
      <patternFill patternType="solid">
        <fgColor theme="4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double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/>
      <bottom style="thin">
        <color indexed="64"/>
      </bottom>
      <diagonal/>
    </border>
  </borders>
  <cellStyleXfs count="5">
    <xf numFmtId="0" fontId="0" fillId="0" borderId="0"/>
    <xf numFmtId="0" fontId="10" fillId="2" borderId="0" applyNumberFormat="0" applyBorder="0" applyAlignment="0" applyProtection="0"/>
    <xf numFmtId="164" fontId="13" fillId="0" borderId="0" applyNumberFormat="0"/>
    <xf numFmtId="0" fontId="10" fillId="0" borderId="0" applyNumberFormat="0" applyFont="0" applyFill="0" applyBorder="0" applyAlignment="0" applyProtection="0">
      <alignment vertical="top"/>
    </xf>
    <xf numFmtId="0" fontId="10" fillId="0" borderId="0" applyNumberFormat="0" applyFont="0" applyFill="0" applyBorder="0" applyAlignment="0" applyProtection="0">
      <alignment vertical="top"/>
    </xf>
  </cellStyleXfs>
  <cellXfs count="14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2" fontId="0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3" xfId="0" applyFont="1" applyBorder="1" applyAlignment="1">
      <alignment vertical="center"/>
    </xf>
    <xf numFmtId="0" fontId="0" fillId="3" borderId="5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0" fillId="3" borderId="13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/>
    </xf>
    <xf numFmtId="2" fontId="0" fillId="3" borderId="7" xfId="0" applyNumberFormat="1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26" xfId="0" applyFont="1" applyFill="1" applyBorder="1" applyAlignment="1">
      <alignment horizontal="center" vertical="center"/>
    </xf>
    <xf numFmtId="0" fontId="0" fillId="3" borderId="23" xfId="0" applyFont="1" applyFill="1" applyBorder="1" applyAlignment="1">
      <alignment horizontal="center" vertical="center"/>
    </xf>
    <xf numFmtId="0" fontId="0" fillId="3" borderId="3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 wrapText="1"/>
    </xf>
    <xf numFmtId="0" fontId="0" fillId="3" borderId="38" xfId="0" applyFont="1" applyFill="1" applyBorder="1" applyAlignment="1">
      <alignment horizontal="center" vertical="center" wrapText="1"/>
    </xf>
    <xf numFmtId="0" fontId="0" fillId="9" borderId="1" xfId="0" applyFont="1" applyFill="1" applyBorder="1" applyAlignment="1">
      <alignment horizontal="center" vertical="center"/>
    </xf>
    <xf numFmtId="0" fontId="0" fillId="7" borderId="3" xfId="0" applyFont="1" applyFill="1" applyBorder="1" applyAlignment="1">
      <alignment horizontal="center" vertical="center"/>
    </xf>
    <xf numFmtId="165" fontId="0" fillId="8" borderId="10" xfId="0" applyNumberFormat="1" applyFill="1" applyBorder="1" applyAlignment="1">
      <alignment horizontal="center" vertical="center" wrapText="1"/>
    </xf>
    <xf numFmtId="166" fontId="0" fillId="8" borderId="38" xfId="0" applyNumberFormat="1" applyFill="1" applyBorder="1" applyAlignment="1">
      <alignment horizontal="center" vertical="center" wrapText="1"/>
    </xf>
    <xf numFmtId="2" fontId="0" fillId="9" borderId="1" xfId="0" applyNumberFormat="1" applyFont="1" applyFill="1" applyBorder="1" applyAlignment="1">
      <alignment horizontal="center" vertical="center"/>
    </xf>
    <xf numFmtId="0" fontId="0" fillId="9" borderId="1" xfId="0" applyFill="1" applyBorder="1" applyAlignment="1">
      <alignment vertical="center"/>
    </xf>
    <xf numFmtId="0" fontId="0" fillId="9" borderId="1" xfId="0" applyFont="1" applyFill="1" applyBorder="1" applyAlignment="1">
      <alignment vertical="center"/>
    </xf>
    <xf numFmtId="10" fontId="0" fillId="9" borderId="1" xfId="0" applyNumberFormat="1" applyFont="1" applyFill="1" applyBorder="1" applyAlignment="1">
      <alignment vertical="center"/>
    </xf>
    <xf numFmtId="0" fontId="0" fillId="10" borderId="1" xfId="0" applyFill="1" applyBorder="1" applyAlignment="1">
      <alignment vertical="center"/>
    </xf>
    <xf numFmtId="1" fontId="0" fillId="11" borderId="10" xfId="0" applyNumberFormat="1" applyFont="1" applyFill="1" applyBorder="1" applyAlignment="1">
      <alignment vertical="center"/>
    </xf>
    <xf numFmtId="2" fontId="0" fillId="9" borderId="1" xfId="0" applyNumberFormat="1" applyFont="1" applyFill="1" applyBorder="1" applyAlignment="1">
      <alignment vertical="center"/>
    </xf>
    <xf numFmtId="2" fontId="0" fillId="0" borderId="0" xfId="0" applyNumberFormat="1" applyAlignment="1">
      <alignment horizontal="right" vertical="center"/>
    </xf>
    <xf numFmtId="2" fontId="0" fillId="9" borderId="1" xfId="0" applyNumberFormat="1" applyFont="1" applyFill="1" applyBorder="1" applyAlignment="1">
      <alignment horizontal="right" vertical="center"/>
    </xf>
    <xf numFmtId="0" fontId="0" fillId="0" borderId="17" xfId="0" applyBorder="1" applyAlignment="1">
      <alignment horizontal="center" vertical="center"/>
    </xf>
    <xf numFmtId="2" fontId="0" fillId="9" borderId="1" xfId="0" applyNumberFormat="1" applyFill="1" applyBorder="1" applyAlignment="1">
      <alignment horizontal="right" vertical="center"/>
    </xf>
    <xf numFmtId="0" fontId="0" fillId="3" borderId="21" xfId="0" applyFont="1" applyFill="1" applyBorder="1" applyAlignment="1">
      <alignment horizontal="center" vertical="center"/>
    </xf>
    <xf numFmtId="2" fontId="0" fillId="3" borderId="23" xfId="0" applyNumberFormat="1" applyFont="1" applyFill="1" applyBorder="1" applyAlignment="1">
      <alignment horizontal="center" vertical="center"/>
    </xf>
    <xf numFmtId="0" fontId="0" fillId="10" borderId="9" xfId="0" applyFill="1" applyBorder="1" applyAlignment="1">
      <alignment vertical="center"/>
    </xf>
    <xf numFmtId="0" fontId="0" fillId="9" borderId="9" xfId="0" applyFont="1" applyFill="1" applyBorder="1" applyAlignment="1">
      <alignment vertical="center"/>
    </xf>
    <xf numFmtId="0" fontId="0" fillId="3" borderId="39" xfId="0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7" borderId="40" xfId="0" applyFont="1" applyFill="1" applyBorder="1" applyAlignment="1">
      <alignment horizontal="center" vertical="center"/>
    </xf>
    <xf numFmtId="0" fontId="0" fillId="9" borderId="9" xfId="0" applyFont="1" applyFill="1" applyBorder="1" applyAlignment="1">
      <alignment horizontal="center" vertical="center"/>
    </xf>
    <xf numFmtId="2" fontId="0" fillId="9" borderId="9" xfId="0" applyNumberFormat="1" applyFont="1" applyFill="1" applyBorder="1" applyAlignment="1">
      <alignment horizontal="center" vertical="center"/>
    </xf>
    <xf numFmtId="1" fontId="0" fillId="11" borderId="18" xfId="0" applyNumberFormat="1" applyFont="1" applyFill="1" applyBorder="1" applyAlignment="1">
      <alignment vertical="center"/>
    </xf>
    <xf numFmtId="0" fontId="0" fillId="3" borderId="31" xfId="0" applyFont="1" applyFill="1" applyBorder="1" applyAlignment="1">
      <alignment horizontal="center" vertical="center"/>
    </xf>
    <xf numFmtId="165" fontId="0" fillId="8" borderId="16" xfId="0" applyNumberFormat="1" applyFill="1" applyBorder="1" applyAlignment="1">
      <alignment horizontal="center" vertical="center" wrapText="1"/>
    </xf>
    <xf numFmtId="166" fontId="0" fillId="8" borderId="16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9" fillId="6" borderId="11" xfId="0" applyFont="1" applyFill="1" applyBorder="1" applyAlignment="1">
      <alignment horizontal="left" vertical="center"/>
    </xf>
    <xf numFmtId="0" fontId="9" fillId="6" borderId="44" xfId="0" applyFont="1" applyFill="1" applyBorder="1" applyAlignment="1">
      <alignment horizontal="left" vertical="center"/>
    </xf>
    <xf numFmtId="0" fontId="9" fillId="6" borderId="38" xfId="0" applyFont="1" applyFill="1" applyBorder="1" applyAlignment="1">
      <alignment horizontal="left" vertical="center"/>
    </xf>
    <xf numFmtId="2" fontId="0" fillId="8" borderId="1" xfId="0" applyNumberFormat="1" applyFill="1" applyBorder="1" applyAlignment="1">
      <alignment horizontal="center" vertical="center"/>
    </xf>
    <xf numFmtId="0" fontId="0" fillId="8" borderId="9" xfId="0" applyNumberFormat="1" applyFill="1" applyBorder="1" applyAlignment="1">
      <alignment horizontal="center" vertical="center"/>
    </xf>
    <xf numFmtId="0" fontId="0" fillId="8" borderId="1" xfId="0" applyNumberFormat="1" applyFill="1" applyBorder="1" applyAlignment="1">
      <alignment horizontal="center" vertical="center"/>
    </xf>
    <xf numFmtId="164" fontId="0" fillId="9" borderId="1" xfId="0" applyNumberFormat="1" applyFill="1" applyBorder="1" applyAlignment="1">
      <alignment vertical="center"/>
    </xf>
    <xf numFmtId="164" fontId="0" fillId="9" borderId="9" xfId="0" applyNumberFormat="1" applyFill="1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167" fontId="9" fillId="9" borderId="10" xfId="0" applyNumberFormat="1" applyFont="1" applyFill="1" applyBorder="1" applyAlignment="1">
      <alignment horizontal="right" vertical="center"/>
    </xf>
    <xf numFmtId="2" fontId="9" fillId="0" borderId="10" xfId="0" applyNumberFormat="1" applyFont="1" applyBorder="1" applyAlignment="1">
      <alignment horizontal="center" vertical="center"/>
    </xf>
    <xf numFmtId="2" fontId="0" fillId="8" borderId="10" xfId="0" applyNumberFormat="1" applyFill="1" applyBorder="1" applyAlignment="1">
      <alignment horizontal="center" vertical="center"/>
    </xf>
    <xf numFmtId="0" fontId="0" fillId="8" borderId="10" xfId="0" applyNumberForma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2" fontId="0" fillId="12" borderId="7" xfId="0" applyNumberFormat="1" applyFont="1" applyFill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0" fillId="5" borderId="38" xfId="0" applyNumberFormat="1" applyFill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0" fontId="0" fillId="0" borderId="1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46" xfId="0" applyFont="1" applyBorder="1" applyAlignment="1">
      <alignment horizontal="left" vertical="center"/>
    </xf>
    <xf numFmtId="0" fontId="0" fillId="0" borderId="47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2" fontId="0" fillId="0" borderId="45" xfId="0" applyNumberFormat="1" applyFont="1" applyBorder="1" applyAlignment="1">
      <alignment horizontal="right" vertical="center"/>
    </xf>
    <xf numFmtId="2" fontId="0" fillId="0" borderId="45" xfId="0" applyNumberFormat="1" applyBorder="1" applyAlignment="1">
      <alignment horizontal="center" vertical="center"/>
    </xf>
    <xf numFmtId="0" fontId="0" fillId="0" borderId="45" xfId="0" applyNumberFormat="1" applyBorder="1" applyAlignment="1">
      <alignment horizontal="center" vertical="center"/>
    </xf>
    <xf numFmtId="0" fontId="0" fillId="0" borderId="47" xfId="0" applyFont="1" applyBorder="1" applyAlignment="1">
      <alignment horizontal="center" vertical="center"/>
    </xf>
    <xf numFmtId="2" fontId="9" fillId="9" borderId="10" xfId="0" applyNumberFormat="1" applyFont="1" applyFill="1" applyBorder="1" applyAlignment="1">
      <alignment horizontal="right" vertical="center"/>
    </xf>
    <xf numFmtId="2" fontId="9" fillId="9" borderId="10" xfId="0" applyNumberFormat="1" applyFont="1" applyFill="1" applyBorder="1" applyAlignment="1">
      <alignment vertical="center"/>
    </xf>
    <xf numFmtId="0" fontId="0" fillId="7" borderId="10" xfId="0" applyFont="1" applyFill="1" applyBorder="1" applyAlignment="1">
      <alignment horizontal="center" vertical="center"/>
    </xf>
    <xf numFmtId="2" fontId="14" fillId="8" borderId="48" xfId="0" applyNumberFormat="1" applyFont="1" applyFill="1" applyBorder="1" applyAlignment="1">
      <alignment horizontal="right" vertical="center"/>
    </xf>
    <xf numFmtId="0" fontId="0" fillId="0" borderId="47" xfId="0" applyBorder="1" applyAlignment="1">
      <alignment vertical="center"/>
    </xf>
    <xf numFmtId="164" fontId="15" fillId="13" borderId="10" xfId="0" applyNumberFormat="1" applyFont="1" applyFill="1" applyBorder="1" applyAlignment="1">
      <alignment horizontal="right" vertical="center"/>
    </xf>
    <xf numFmtId="2" fontId="0" fillId="3" borderId="10" xfId="0" applyNumberFormat="1" applyFont="1" applyFill="1" applyBorder="1" applyAlignment="1">
      <alignment horizontal="center" vertical="center"/>
    </xf>
    <xf numFmtId="2" fontId="14" fillId="8" borderId="10" xfId="0" applyNumberFormat="1" applyFont="1" applyFill="1" applyBorder="1" applyAlignment="1">
      <alignment horizontal="right" vertical="center"/>
    </xf>
    <xf numFmtId="0" fontId="0" fillId="0" borderId="37" xfId="0" applyFont="1" applyBorder="1" applyAlignment="1">
      <alignment horizontal="center" vertical="center" wrapText="1"/>
    </xf>
    <xf numFmtId="0" fontId="0" fillId="0" borderId="48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3" borderId="33" xfId="0" applyFont="1" applyFill="1" applyBorder="1" applyAlignment="1">
      <alignment horizontal="center" vertical="center"/>
    </xf>
    <xf numFmtId="0" fontId="0" fillId="3" borderId="32" xfId="0" applyFont="1" applyFill="1" applyBorder="1" applyAlignment="1">
      <alignment horizontal="center" vertical="center"/>
    </xf>
    <xf numFmtId="0" fontId="0" fillId="3" borderId="49" xfId="0" applyFont="1" applyFill="1" applyBorder="1" applyAlignment="1">
      <alignment horizontal="center" vertical="center"/>
    </xf>
    <xf numFmtId="0" fontId="0" fillId="3" borderId="24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0" fillId="3" borderId="27" xfId="0" applyFont="1" applyFill="1" applyBorder="1" applyAlignment="1">
      <alignment horizontal="center" vertical="center" wrapText="1"/>
    </xf>
    <xf numFmtId="0" fontId="0" fillId="3" borderId="28" xfId="0" applyFont="1" applyFill="1" applyBorder="1" applyAlignment="1">
      <alignment horizontal="center" vertical="center" wrapText="1"/>
    </xf>
    <xf numFmtId="0" fontId="0" fillId="3" borderId="24" xfId="0" applyFont="1" applyFill="1" applyBorder="1" applyAlignment="1">
      <alignment horizontal="center" vertical="center" wrapText="1"/>
    </xf>
    <xf numFmtId="0" fontId="0" fillId="3" borderId="9" xfId="0" applyFont="1" applyFill="1" applyBorder="1" applyAlignment="1">
      <alignment horizontal="center" vertical="center" wrapText="1"/>
    </xf>
    <xf numFmtId="2" fontId="0" fillId="3" borderId="24" xfId="0" applyNumberFormat="1" applyFont="1" applyFill="1" applyBorder="1" applyAlignment="1">
      <alignment horizontal="center" vertical="center" wrapText="1"/>
    </xf>
    <xf numFmtId="2" fontId="0" fillId="3" borderId="9" xfId="0" applyNumberFormat="1" applyFont="1" applyFill="1" applyBorder="1" applyAlignment="1">
      <alignment horizontal="center" vertical="center" wrapText="1"/>
    </xf>
    <xf numFmtId="0" fontId="0" fillId="3" borderId="25" xfId="0" applyFont="1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0" fillId="3" borderId="30" xfId="0" applyFont="1" applyFill="1" applyBorder="1" applyAlignment="1">
      <alignment horizontal="center" vertical="center"/>
    </xf>
    <xf numFmtId="0" fontId="0" fillId="3" borderId="34" xfId="0" applyFont="1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3" borderId="35" xfId="0" applyFont="1" applyFill="1" applyBorder="1" applyAlignment="1">
      <alignment horizontal="center" vertical="center" wrapText="1"/>
    </xf>
    <xf numFmtId="0" fontId="0" fillId="3" borderId="3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 wrapText="1"/>
    </xf>
    <xf numFmtId="0" fontId="0" fillId="3" borderId="9" xfId="0" applyFont="1" applyFill="1" applyBorder="1" applyAlignment="1">
      <alignment horizontal="center" vertical="center"/>
    </xf>
    <xf numFmtId="0" fontId="0" fillId="3" borderId="1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3" borderId="43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3" borderId="26" xfId="0" applyNumberFormat="1" applyFont="1" applyFill="1" applyBorder="1" applyAlignment="1">
      <alignment horizontal="center" vertical="center" wrapText="1"/>
    </xf>
    <xf numFmtId="0" fontId="0" fillId="3" borderId="42" xfId="0" applyNumberFormat="1" applyFont="1" applyFill="1" applyBorder="1" applyAlignment="1">
      <alignment horizontal="center" vertical="center" wrapText="1"/>
    </xf>
    <xf numFmtId="0" fontId="0" fillId="3" borderId="31" xfId="0" applyFont="1" applyFill="1" applyBorder="1" applyAlignment="1">
      <alignment horizontal="center" vertical="center"/>
    </xf>
    <xf numFmtId="0" fontId="0" fillId="3" borderId="25" xfId="0" applyFont="1" applyFill="1" applyBorder="1" applyAlignment="1">
      <alignment horizontal="center" vertical="center" wrapText="1"/>
    </xf>
    <xf numFmtId="0" fontId="0" fillId="3" borderId="29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3" borderId="6" xfId="0" applyFont="1" applyFill="1" applyBorder="1" applyAlignment="1">
      <alignment horizontal="center" vertical="center" wrapText="1"/>
    </xf>
  </cellXfs>
  <cellStyles count="5">
    <cellStyle name="Bez tytułu1" xfId="1"/>
    <cellStyle name="Normalny" xfId="0" builtinId="0"/>
    <cellStyle name="Normalny 2" xfId="2"/>
    <cellStyle name="Normalny 3" xfId="3"/>
    <cellStyle name="Normalny 4" xfId="4"/>
  </cellStyles>
  <dxfs count="54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 patternType="solid">
          <fgColor indexed="27"/>
          <bgColor indexed="42"/>
        </patternFill>
      </fill>
    </dxf>
    <dxf>
      <fill>
        <patternFill patternType="solid">
          <fgColor indexed="27"/>
          <bgColor indexed="42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f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f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2" defaultTableStyle="TableStyleMedium2" defaultPivotStyle="PivotStyleLight16">
    <tableStyle name="Styl tabeli 1" pivot="0" count="1">
      <tableStyleElement type="headerRow" dxfId="53"/>
    </tableStyle>
    <tableStyle name="Styl tabeli 2" pivot="0" count="1">
      <tableStyleElement type="wholeTable" dxfId="52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D320"/>
      <rgbColor rgb="00FF9900"/>
      <rgbColor rgb="00FF6600"/>
      <rgbColor rgb="009966CC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I:\PRACA\OFERTY\CH%20STALOWA%20WOLA\POCZTA-STALOWA%20WOLA\2013\10_2013\11_10_2013%20INT-GAC%20bilans%20po%20poprawkach\Parametry%20zasilania%20elektrycznego%20-%20Najemcy-22_08_2013.xlsx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BI36"/>
  <sheetViews>
    <sheetView tabSelected="1" zoomScale="130" zoomScaleNormal="130" zoomScaleSheetLayoutView="85" workbookViewId="0">
      <pane ySplit="8" topLeftCell="A12" activePane="bottomLeft" state="frozen"/>
      <selection pane="bottomLeft" activeCell="B2" sqref="B2:AM35"/>
    </sheetView>
  </sheetViews>
  <sheetFormatPr defaultColWidth="8.85546875" defaultRowHeight="12.75" outlineLevelCol="2" x14ac:dyDescent="0.2"/>
  <cols>
    <col min="1" max="1" width="5.42578125" style="83" customWidth="1"/>
    <col min="2" max="2" width="9" style="81" customWidth="1"/>
    <col min="3" max="3" width="37.7109375" style="8" bestFit="1" customWidth="1"/>
    <col min="4" max="4" width="8.42578125" style="8" customWidth="1"/>
    <col min="5" max="5" width="5" style="8" customWidth="1"/>
    <col min="6" max="6" width="8.7109375" style="43" customWidth="1"/>
    <col min="7" max="7" width="8.140625" style="8" customWidth="1"/>
    <col min="8" max="8" width="8.42578125" style="8" customWidth="1"/>
    <col min="9" max="9" width="8.85546875" style="8"/>
    <col min="10" max="10" width="7.140625" style="8" customWidth="1"/>
    <col min="11" max="11" width="13.7109375" style="1" customWidth="1"/>
    <col min="12" max="12" width="13.7109375" style="52" hidden="1" customWidth="1"/>
    <col min="13" max="13" width="9.140625" style="8" customWidth="1" outlineLevel="1"/>
    <col min="14" max="14" width="5.140625" style="1" customWidth="1" outlineLevel="1"/>
    <col min="15" max="15" width="3" style="8" customWidth="1" outlineLevel="1"/>
    <col min="16" max="16" width="8.7109375" style="1" customWidth="1" outlineLevel="1"/>
    <col min="17" max="17" width="8.7109375" style="1" hidden="1" customWidth="1" outlineLevel="1"/>
    <col min="18" max="18" width="8.7109375" style="1" customWidth="1" outlineLevel="1"/>
    <col min="19" max="19" width="8.140625" style="8" customWidth="1" outlineLevel="1"/>
    <col min="20" max="21" width="7.28515625" style="8" customWidth="1" outlineLevel="2"/>
    <col min="22" max="22" width="8.85546875" style="8" customWidth="1" outlineLevel="2"/>
    <col min="23" max="23" width="9.140625" style="8" customWidth="1" outlineLevel="2"/>
    <col min="24" max="24" width="2.28515625" style="8" customWidth="1" outlineLevel="2"/>
    <col min="25" max="25" width="6" style="8" customWidth="1" outlineLevel="2"/>
    <col min="26" max="26" width="2.140625" style="8" customWidth="1" outlineLevel="2"/>
    <col min="27" max="27" width="7.7109375" style="8" customWidth="1" outlineLevel="2"/>
    <col min="28" max="28" width="2.140625" style="8" customWidth="1" outlineLevel="2"/>
    <col min="29" max="29" width="7.7109375" style="8" customWidth="1" outlineLevel="2"/>
    <col min="30" max="30" width="2.140625" style="8" customWidth="1" outlineLevel="2"/>
    <col min="31" max="31" width="9.140625" style="8" customWidth="1" outlineLevel="2"/>
    <col min="32" max="32" width="2.140625" style="8" customWidth="1" outlineLevel="2"/>
    <col min="33" max="33" width="8.85546875" style="8" customWidth="1" outlineLevel="2"/>
    <col min="34" max="34" width="7.7109375" style="8" customWidth="1" outlineLevel="2"/>
    <col min="35" max="35" width="2.140625" style="8" customWidth="1" outlineLevel="2"/>
    <col min="36" max="36" width="6.28515625" style="8" bestFit="1" customWidth="1" outlineLevel="2"/>
    <col min="37" max="37" width="2.140625" style="8" customWidth="1" outlineLevel="1"/>
    <col min="38" max="38" width="5.28515625" style="8" customWidth="1" outlineLevel="1"/>
    <col min="39" max="39" width="9.28515625" style="8" customWidth="1" outlineLevel="1"/>
    <col min="40" max="40" width="5.5703125" style="8" customWidth="1"/>
    <col min="41" max="41" width="8.85546875" style="8"/>
    <col min="42" max="42" width="9.7109375" style="8" bestFit="1" customWidth="1"/>
    <col min="43" max="57" width="8.85546875" style="8"/>
    <col min="58" max="58" width="7.7109375" style="1" customWidth="1"/>
    <col min="59" max="59" width="76.7109375" style="10" customWidth="1"/>
    <col min="60" max="60" width="11.42578125" style="8" customWidth="1"/>
    <col min="61" max="16384" width="8.85546875" style="8"/>
  </cols>
  <sheetData>
    <row r="2" spans="2:61" x14ac:dyDescent="0.2">
      <c r="B2" s="82" t="s">
        <v>66</v>
      </c>
    </row>
    <row r="3" spans="2:61" ht="13.5" thickBot="1" x14ac:dyDescent="0.25"/>
    <row r="4" spans="2:61" s="1" customFormat="1" ht="14.45" customHeight="1" thickTop="1" x14ac:dyDescent="0.2">
      <c r="B4" s="107" t="s">
        <v>0</v>
      </c>
      <c r="C4" s="110" t="s">
        <v>1</v>
      </c>
      <c r="D4" s="114" t="s">
        <v>2</v>
      </c>
      <c r="E4" s="114" t="s">
        <v>3</v>
      </c>
      <c r="F4" s="116" t="s">
        <v>59</v>
      </c>
      <c r="G4" s="114" t="s">
        <v>4</v>
      </c>
      <c r="H4" s="135" t="s">
        <v>37</v>
      </c>
      <c r="I4" s="110" t="s">
        <v>5</v>
      </c>
      <c r="J4" s="112" t="s">
        <v>61</v>
      </c>
      <c r="K4" s="137" t="s">
        <v>55</v>
      </c>
      <c r="L4" s="139" t="s">
        <v>64</v>
      </c>
      <c r="M4" s="140"/>
      <c r="N4" s="140"/>
      <c r="O4" s="140"/>
      <c r="P4" s="140"/>
      <c r="Q4" s="137" t="s">
        <v>41</v>
      </c>
      <c r="R4" s="144" t="s">
        <v>53</v>
      </c>
      <c r="S4" s="145"/>
      <c r="T4" s="30" t="s">
        <v>49</v>
      </c>
      <c r="U4" s="30" t="s">
        <v>48</v>
      </c>
      <c r="V4" s="17"/>
      <c r="W4" s="118" t="s">
        <v>6</v>
      </c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20"/>
      <c r="BG4" s="2"/>
    </row>
    <row r="5" spans="2:61" s="1" customFormat="1" ht="15" customHeight="1" x14ac:dyDescent="0.2">
      <c r="B5" s="108"/>
      <c r="C5" s="111"/>
      <c r="D5" s="115"/>
      <c r="E5" s="115"/>
      <c r="F5" s="117"/>
      <c r="G5" s="115"/>
      <c r="H5" s="115"/>
      <c r="I5" s="136"/>
      <c r="J5" s="113"/>
      <c r="K5" s="146"/>
      <c r="L5" s="141" t="s">
        <v>57</v>
      </c>
      <c r="M5" s="143" t="s">
        <v>7</v>
      </c>
      <c r="N5" s="123" t="s">
        <v>8</v>
      </c>
      <c r="O5" s="133"/>
      <c r="P5" s="3" t="s">
        <v>9</v>
      </c>
      <c r="Q5" s="138"/>
      <c r="R5" s="18" t="s">
        <v>10</v>
      </c>
      <c r="S5" s="131" t="s">
        <v>11</v>
      </c>
      <c r="T5" s="30" t="s">
        <v>45</v>
      </c>
      <c r="U5" s="30" t="s">
        <v>43</v>
      </c>
      <c r="V5" s="21"/>
      <c r="W5" s="128" t="s">
        <v>12</v>
      </c>
      <c r="X5" s="129"/>
      <c r="Y5" s="129"/>
      <c r="Z5" s="129"/>
      <c r="AA5" s="129"/>
      <c r="AB5" s="129"/>
      <c r="AC5" s="129"/>
      <c r="AD5" s="129"/>
      <c r="AE5" s="130"/>
      <c r="AF5" s="121"/>
      <c r="AG5" s="124"/>
      <c r="AH5" s="124"/>
      <c r="AI5" s="124"/>
      <c r="AJ5" s="125"/>
      <c r="AK5" s="121"/>
      <c r="AL5" s="126" t="s">
        <v>13</v>
      </c>
      <c r="AM5" s="127"/>
      <c r="BG5" s="2"/>
    </row>
    <row r="6" spans="2:61" s="1" customFormat="1" ht="14.45" customHeight="1" x14ac:dyDescent="0.2">
      <c r="B6" s="108"/>
      <c r="C6" s="111"/>
      <c r="D6" s="3" t="s">
        <v>15</v>
      </c>
      <c r="E6" s="22" t="s">
        <v>16</v>
      </c>
      <c r="F6" s="4" t="s">
        <v>60</v>
      </c>
      <c r="G6" s="3" t="s">
        <v>17</v>
      </c>
      <c r="H6" s="7" t="s">
        <v>39</v>
      </c>
      <c r="I6" s="3" t="s">
        <v>18</v>
      </c>
      <c r="J6" s="3" t="s">
        <v>19</v>
      </c>
      <c r="K6" s="51"/>
      <c r="L6" s="142"/>
      <c r="M6" s="108"/>
      <c r="N6" s="147"/>
      <c r="O6" s="134"/>
      <c r="P6" s="3" t="s">
        <v>14</v>
      </c>
      <c r="Q6" s="20" t="s">
        <v>20</v>
      </c>
      <c r="R6" s="18" t="s">
        <v>20</v>
      </c>
      <c r="S6" s="132"/>
      <c r="T6" s="34">
        <v>25</v>
      </c>
      <c r="U6" s="35">
        <v>4</v>
      </c>
      <c r="V6" s="18" t="s">
        <v>46</v>
      </c>
      <c r="W6" s="16" t="s">
        <v>19</v>
      </c>
      <c r="X6" s="5" t="s">
        <v>21</v>
      </c>
      <c r="Y6" s="3" t="s">
        <v>20</v>
      </c>
      <c r="Z6" s="5" t="s">
        <v>21</v>
      </c>
      <c r="AA6" s="3" t="s">
        <v>47</v>
      </c>
      <c r="AB6" s="121"/>
      <c r="AC6" s="3" t="s">
        <v>22</v>
      </c>
      <c r="AD6" s="5" t="s">
        <v>21</v>
      </c>
      <c r="AE6" s="3" t="s">
        <v>23</v>
      </c>
      <c r="AF6" s="122"/>
      <c r="AG6" s="123" t="s">
        <v>50</v>
      </c>
      <c r="AH6" s="3" t="s">
        <v>51</v>
      </c>
      <c r="AI6" s="5" t="s">
        <v>21</v>
      </c>
      <c r="AJ6" s="3" t="s">
        <v>52</v>
      </c>
      <c r="AK6" s="122"/>
      <c r="AL6" s="3" t="s">
        <v>24</v>
      </c>
      <c r="AM6" s="6" t="s">
        <v>25</v>
      </c>
      <c r="BG6" s="2"/>
    </row>
    <row r="7" spans="2:61" s="1" customFormat="1" ht="14.45" customHeight="1" x14ac:dyDescent="0.2">
      <c r="B7" s="108"/>
      <c r="C7" s="111"/>
      <c r="D7" s="47"/>
      <c r="E7" s="97"/>
      <c r="F7" s="48"/>
      <c r="G7" s="22"/>
      <c r="H7" s="7"/>
      <c r="I7" s="22"/>
      <c r="J7" s="22"/>
      <c r="K7" s="51"/>
      <c r="L7" s="142"/>
      <c r="M7" s="108"/>
      <c r="N7" s="147"/>
      <c r="O7" s="134"/>
      <c r="P7" s="22"/>
      <c r="Q7" s="25"/>
      <c r="R7" s="26"/>
      <c r="S7" s="132"/>
      <c r="T7" s="30" t="s">
        <v>35</v>
      </c>
      <c r="U7" s="31" t="s">
        <v>44</v>
      </c>
      <c r="V7" s="26"/>
      <c r="W7" s="27"/>
      <c r="X7" s="28"/>
      <c r="Y7" s="22"/>
      <c r="Z7" s="28"/>
      <c r="AA7" s="22"/>
      <c r="AB7" s="122"/>
      <c r="AC7" s="22"/>
      <c r="AD7" s="28"/>
      <c r="AE7" s="22"/>
      <c r="AF7" s="122"/>
      <c r="AG7" s="115"/>
      <c r="AH7" s="22"/>
      <c r="AI7" s="28"/>
      <c r="AJ7" s="22"/>
      <c r="AK7" s="122"/>
      <c r="AL7" s="22"/>
      <c r="AM7" s="29"/>
      <c r="BG7" s="2"/>
    </row>
    <row r="8" spans="2:61" ht="14.45" customHeight="1" x14ac:dyDescent="0.2">
      <c r="B8" s="109"/>
      <c r="C8" s="111"/>
      <c r="D8" s="22" t="s">
        <v>26</v>
      </c>
      <c r="E8" s="97"/>
      <c r="F8" s="23" t="s">
        <v>26</v>
      </c>
      <c r="G8" s="76">
        <v>0.93</v>
      </c>
      <c r="H8" s="22" t="s">
        <v>38</v>
      </c>
      <c r="I8" s="22" t="s">
        <v>27</v>
      </c>
      <c r="J8" s="22" t="s">
        <v>28</v>
      </c>
      <c r="K8" s="51"/>
      <c r="L8" s="142"/>
      <c r="M8" s="108"/>
      <c r="N8" s="147"/>
      <c r="O8" s="134"/>
      <c r="P8" s="22" t="s">
        <v>29</v>
      </c>
      <c r="Q8" s="25" t="s">
        <v>28</v>
      </c>
      <c r="R8" s="26" t="s">
        <v>28</v>
      </c>
      <c r="S8" s="132"/>
      <c r="T8" s="58" t="s">
        <v>34</v>
      </c>
      <c r="U8" s="59">
        <v>1</v>
      </c>
      <c r="V8" s="60" t="s">
        <v>28</v>
      </c>
      <c r="W8" s="57" t="s">
        <v>28</v>
      </c>
      <c r="X8" s="61"/>
      <c r="Y8" s="61" t="s">
        <v>28</v>
      </c>
      <c r="Z8" s="61"/>
      <c r="AA8" s="61" t="s">
        <v>28</v>
      </c>
      <c r="AB8" s="122"/>
      <c r="AC8" s="61" t="s">
        <v>28</v>
      </c>
      <c r="AD8" s="61"/>
      <c r="AE8" s="61" t="s">
        <v>28</v>
      </c>
      <c r="AF8" s="122"/>
      <c r="AG8" s="60" t="s">
        <v>42</v>
      </c>
      <c r="AH8" s="61" t="s">
        <v>28</v>
      </c>
      <c r="AI8" s="61"/>
      <c r="AJ8" s="61" t="s">
        <v>28</v>
      </c>
      <c r="AK8" s="122"/>
      <c r="AL8" s="61" t="s">
        <v>30</v>
      </c>
      <c r="AM8" s="24" t="s">
        <v>31</v>
      </c>
      <c r="BI8" s="1"/>
    </row>
    <row r="9" spans="2:61" s="83" customFormat="1" ht="12.75" customHeight="1" x14ac:dyDescent="0.2">
      <c r="B9" s="62" t="s">
        <v>67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4"/>
      <c r="BF9" s="1"/>
      <c r="BG9" s="10"/>
      <c r="BI9" s="1"/>
    </row>
    <row r="10" spans="2:61" s="83" customFormat="1" ht="12.75" customHeight="1" x14ac:dyDescent="0.2">
      <c r="B10" s="80" t="s">
        <v>69</v>
      </c>
      <c r="C10" s="78" t="s">
        <v>68</v>
      </c>
      <c r="D10" s="94">
        <v>2</v>
      </c>
      <c r="E10" s="98">
        <v>0.1</v>
      </c>
      <c r="F10" s="44">
        <v>0.2</v>
      </c>
      <c r="G10" s="19">
        <v>0.93</v>
      </c>
      <c r="H10" s="42">
        <v>7.9045057847264955E-2</v>
      </c>
      <c r="I10" s="104">
        <v>0.23</v>
      </c>
      <c r="J10" s="46">
        <v>9.3501636278634876</v>
      </c>
      <c r="K10" s="65" t="s">
        <v>58</v>
      </c>
      <c r="L10" s="66"/>
      <c r="M10" s="104" t="s">
        <v>56</v>
      </c>
      <c r="N10" s="104">
        <v>3</v>
      </c>
      <c r="O10" s="99" t="s">
        <v>32</v>
      </c>
      <c r="P10" s="9">
        <v>2.5</v>
      </c>
      <c r="Q10" s="53">
        <v>16</v>
      </c>
      <c r="R10" s="12">
        <v>16</v>
      </c>
      <c r="S10" s="13" t="s">
        <v>33</v>
      </c>
      <c r="T10" s="54">
        <v>1.06</v>
      </c>
      <c r="U10" s="55">
        <v>1</v>
      </c>
      <c r="V10" s="37">
        <v>18.5</v>
      </c>
      <c r="W10" s="68">
        <v>9.3501636278634876</v>
      </c>
      <c r="X10" s="49" t="s">
        <v>99</v>
      </c>
      <c r="Y10" s="50">
        <v>16</v>
      </c>
      <c r="Z10" s="49" t="s">
        <v>99</v>
      </c>
      <c r="AA10" s="69">
        <v>19.61</v>
      </c>
      <c r="AB10" s="45"/>
      <c r="AC10" s="50">
        <v>23.2</v>
      </c>
      <c r="AD10" s="49" t="s">
        <v>99</v>
      </c>
      <c r="AE10" s="50">
        <v>28.4345</v>
      </c>
      <c r="AF10" s="45"/>
      <c r="AG10" s="54">
        <v>7.6</v>
      </c>
      <c r="AH10" s="50">
        <v>121.6</v>
      </c>
      <c r="AI10" s="49" t="s">
        <v>99</v>
      </c>
      <c r="AJ10" s="56">
        <v>509.83333333333337</v>
      </c>
      <c r="AK10" s="45"/>
      <c r="AL10" s="15">
        <v>30</v>
      </c>
      <c r="AM10" s="39">
        <v>1.4032277674065978E-2</v>
      </c>
      <c r="BF10" s="1"/>
      <c r="BG10" s="10"/>
      <c r="BI10" s="1"/>
    </row>
    <row r="11" spans="2:61" s="83" customFormat="1" ht="12.75" customHeight="1" x14ac:dyDescent="0.2">
      <c r="B11" s="80" t="s">
        <v>70</v>
      </c>
      <c r="C11" s="78" t="s">
        <v>68</v>
      </c>
      <c r="D11" s="94">
        <v>2</v>
      </c>
      <c r="E11" s="98">
        <v>0.1</v>
      </c>
      <c r="F11" s="44">
        <v>0.2</v>
      </c>
      <c r="G11" s="19">
        <v>0.93</v>
      </c>
      <c r="H11" s="42">
        <v>7.9045057847264955E-2</v>
      </c>
      <c r="I11" s="104">
        <v>0.23</v>
      </c>
      <c r="J11" s="46">
        <v>9.3501636278634876</v>
      </c>
      <c r="K11" s="65" t="s">
        <v>58</v>
      </c>
      <c r="L11" s="66"/>
      <c r="M11" s="104" t="s">
        <v>56</v>
      </c>
      <c r="N11" s="104">
        <v>3</v>
      </c>
      <c r="O11" s="99" t="s">
        <v>32</v>
      </c>
      <c r="P11" s="9">
        <v>2.5</v>
      </c>
      <c r="Q11" s="53">
        <v>16</v>
      </c>
      <c r="R11" s="12">
        <v>16</v>
      </c>
      <c r="S11" s="13" t="s">
        <v>33</v>
      </c>
      <c r="T11" s="54">
        <v>1.06</v>
      </c>
      <c r="U11" s="55">
        <v>1</v>
      </c>
      <c r="V11" s="37">
        <v>18.5</v>
      </c>
      <c r="W11" s="68">
        <v>9.3501636278634876</v>
      </c>
      <c r="X11" s="49" t="s">
        <v>99</v>
      </c>
      <c r="Y11" s="50">
        <v>16</v>
      </c>
      <c r="Z11" s="49" t="s">
        <v>99</v>
      </c>
      <c r="AA11" s="69">
        <v>19.61</v>
      </c>
      <c r="AB11" s="45"/>
      <c r="AC11" s="50">
        <v>23.2</v>
      </c>
      <c r="AD11" s="49" t="s">
        <v>99</v>
      </c>
      <c r="AE11" s="50">
        <v>28.4345</v>
      </c>
      <c r="AF11" s="45"/>
      <c r="AG11" s="54">
        <v>7.6</v>
      </c>
      <c r="AH11" s="50">
        <v>121.6</v>
      </c>
      <c r="AI11" s="49" t="s">
        <v>99</v>
      </c>
      <c r="AJ11" s="56">
        <v>509.83333333333337</v>
      </c>
      <c r="AK11" s="45"/>
      <c r="AL11" s="15">
        <v>30</v>
      </c>
      <c r="AM11" s="39">
        <v>1.4032277674065978E-2</v>
      </c>
      <c r="BF11" s="1"/>
      <c r="BG11" s="10"/>
      <c r="BI11" s="1"/>
    </row>
    <row r="12" spans="2:61" s="83" customFormat="1" ht="12.75" customHeight="1" x14ac:dyDescent="0.2">
      <c r="B12" s="80" t="s">
        <v>71</v>
      </c>
      <c r="C12" s="78" t="s">
        <v>68</v>
      </c>
      <c r="D12" s="94">
        <v>2</v>
      </c>
      <c r="E12" s="98">
        <v>0.1</v>
      </c>
      <c r="F12" s="44">
        <v>0.2</v>
      </c>
      <c r="G12" s="19">
        <v>0.93</v>
      </c>
      <c r="H12" s="42">
        <v>7.9045057847264955E-2</v>
      </c>
      <c r="I12" s="104">
        <v>0.23</v>
      </c>
      <c r="J12" s="46">
        <v>9.3501636278634876</v>
      </c>
      <c r="K12" s="65" t="s">
        <v>58</v>
      </c>
      <c r="L12" s="66"/>
      <c r="M12" s="104" t="s">
        <v>56</v>
      </c>
      <c r="N12" s="104">
        <v>3</v>
      </c>
      <c r="O12" s="99" t="s">
        <v>32</v>
      </c>
      <c r="P12" s="9">
        <v>2.5</v>
      </c>
      <c r="Q12" s="53">
        <v>16</v>
      </c>
      <c r="R12" s="12">
        <v>16</v>
      </c>
      <c r="S12" s="13" t="s">
        <v>33</v>
      </c>
      <c r="T12" s="54">
        <v>1.06</v>
      </c>
      <c r="U12" s="55">
        <v>1</v>
      </c>
      <c r="V12" s="37">
        <v>18.5</v>
      </c>
      <c r="W12" s="68">
        <v>9.3501636278634876</v>
      </c>
      <c r="X12" s="49" t="s">
        <v>99</v>
      </c>
      <c r="Y12" s="50">
        <v>16</v>
      </c>
      <c r="Z12" s="49" t="s">
        <v>99</v>
      </c>
      <c r="AA12" s="69">
        <v>19.61</v>
      </c>
      <c r="AB12" s="45"/>
      <c r="AC12" s="50">
        <v>23.2</v>
      </c>
      <c r="AD12" s="49" t="s">
        <v>99</v>
      </c>
      <c r="AE12" s="50">
        <v>28.4345</v>
      </c>
      <c r="AF12" s="45"/>
      <c r="AG12" s="54">
        <v>7.6</v>
      </c>
      <c r="AH12" s="50">
        <v>121.6</v>
      </c>
      <c r="AI12" s="49" t="s">
        <v>99</v>
      </c>
      <c r="AJ12" s="56">
        <v>509.83333333333337</v>
      </c>
      <c r="AK12" s="45"/>
      <c r="AL12" s="15">
        <v>30</v>
      </c>
      <c r="AM12" s="39">
        <v>1.4032277674065978E-2</v>
      </c>
      <c r="BF12" s="1"/>
      <c r="BG12" s="10"/>
      <c r="BI12" s="1"/>
    </row>
    <row r="13" spans="2:61" s="83" customFormat="1" ht="12.75" customHeight="1" x14ac:dyDescent="0.2">
      <c r="B13" s="80" t="s">
        <v>72</v>
      </c>
      <c r="C13" s="78" t="s">
        <v>68</v>
      </c>
      <c r="D13" s="94">
        <v>2</v>
      </c>
      <c r="E13" s="98">
        <v>0.1</v>
      </c>
      <c r="F13" s="44">
        <v>0.2</v>
      </c>
      <c r="G13" s="19">
        <v>0.93</v>
      </c>
      <c r="H13" s="42">
        <v>7.9045057847264955E-2</v>
      </c>
      <c r="I13" s="104">
        <v>0.23</v>
      </c>
      <c r="J13" s="46">
        <v>9.3501636278634876</v>
      </c>
      <c r="K13" s="65" t="s">
        <v>58</v>
      </c>
      <c r="L13" s="66"/>
      <c r="M13" s="104" t="s">
        <v>56</v>
      </c>
      <c r="N13" s="104">
        <v>3</v>
      </c>
      <c r="O13" s="99" t="s">
        <v>32</v>
      </c>
      <c r="P13" s="9">
        <v>2.5</v>
      </c>
      <c r="Q13" s="53">
        <v>16</v>
      </c>
      <c r="R13" s="12">
        <v>16</v>
      </c>
      <c r="S13" s="13" t="s">
        <v>33</v>
      </c>
      <c r="T13" s="54">
        <v>1.06</v>
      </c>
      <c r="U13" s="55">
        <v>1</v>
      </c>
      <c r="V13" s="37">
        <v>18.5</v>
      </c>
      <c r="W13" s="68">
        <v>9.3501636278634876</v>
      </c>
      <c r="X13" s="49" t="s">
        <v>99</v>
      </c>
      <c r="Y13" s="50">
        <v>16</v>
      </c>
      <c r="Z13" s="49" t="s">
        <v>99</v>
      </c>
      <c r="AA13" s="69">
        <v>19.61</v>
      </c>
      <c r="AB13" s="45"/>
      <c r="AC13" s="50">
        <v>23.2</v>
      </c>
      <c r="AD13" s="49" t="s">
        <v>99</v>
      </c>
      <c r="AE13" s="50">
        <v>28.4345</v>
      </c>
      <c r="AF13" s="45"/>
      <c r="AG13" s="54">
        <v>7.6</v>
      </c>
      <c r="AH13" s="50">
        <v>121.6</v>
      </c>
      <c r="AI13" s="49" t="s">
        <v>99</v>
      </c>
      <c r="AJ13" s="56">
        <v>509.83333333333337</v>
      </c>
      <c r="AK13" s="45"/>
      <c r="AL13" s="15">
        <v>30</v>
      </c>
      <c r="AM13" s="39">
        <v>1.4032277674065978E-2</v>
      </c>
      <c r="BF13" s="1"/>
      <c r="BG13" s="10"/>
      <c r="BI13" s="1"/>
    </row>
    <row r="14" spans="2:61" s="83" customFormat="1" ht="12.75" customHeight="1" x14ac:dyDescent="0.2">
      <c r="B14" s="80" t="s">
        <v>73</v>
      </c>
      <c r="C14" s="78" t="s">
        <v>68</v>
      </c>
      <c r="D14" s="94">
        <v>2</v>
      </c>
      <c r="E14" s="98">
        <v>0.1</v>
      </c>
      <c r="F14" s="44">
        <v>0.2</v>
      </c>
      <c r="G14" s="19">
        <v>0.93</v>
      </c>
      <c r="H14" s="42">
        <v>7.9045057847264955E-2</v>
      </c>
      <c r="I14" s="104">
        <v>0.23</v>
      </c>
      <c r="J14" s="46">
        <v>9.3501636278634876</v>
      </c>
      <c r="K14" s="65" t="s">
        <v>58</v>
      </c>
      <c r="L14" s="66"/>
      <c r="M14" s="104" t="s">
        <v>56</v>
      </c>
      <c r="N14" s="104">
        <v>3</v>
      </c>
      <c r="O14" s="99" t="s">
        <v>32</v>
      </c>
      <c r="P14" s="9">
        <v>2.5</v>
      </c>
      <c r="Q14" s="53">
        <v>16</v>
      </c>
      <c r="R14" s="12">
        <v>16</v>
      </c>
      <c r="S14" s="13" t="s">
        <v>33</v>
      </c>
      <c r="T14" s="54">
        <v>1.06</v>
      </c>
      <c r="U14" s="55">
        <v>1</v>
      </c>
      <c r="V14" s="37">
        <v>18.5</v>
      </c>
      <c r="W14" s="68">
        <v>9.3501636278634876</v>
      </c>
      <c r="X14" s="49" t="s">
        <v>99</v>
      </c>
      <c r="Y14" s="50">
        <v>16</v>
      </c>
      <c r="Z14" s="49" t="s">
        <v>99</v>
      </c>
      <c r="AA14" s="69">
        <v>19.61</v>
      </c>
      <c r="AB14" s="45"/>
      <c r="AC14" s="50">
        <v>23.2</v>
      </c>
      <c r="AD14" s="49" t="s">
        <v>99</v>
      </c>
      <c r="AE14" s="50">
        <v>28.4345</v>
      </c>
      <c r="AF14" s="45"/>
      <c r="AG14" s="54">
        <v>7.6</v>
      </c>
      <c r="AH14" s="50">
        <v>121.6</v>
      </c>
      <c r="AI14" s="49" t="s">
        <v>99</v>
      </c>
      <c r="AJ14" s="56">
        <v>509.83333333333337</v>
      </c>
      <c r="AK14" s="45"/>
      <c r="AL14" s="15">
        <v>30</v>
      </c>
      <c r="AM14" s="39">
        <v>1.4032277674065978E-2</v>
      </c>
      <c r="BF14" s="1"/>
      <c r="BG14" s="10"/>
      <c r="BI14" s="1"/>
    </row>
    <row r="15" spans="2:61" s="83" customFormat="1" ht="12.75" customHeight="1" x14ac:dyDescent="0.2">
      <c r="B15" s="80" t="s">
        <v>74</v>
      </c>
      <c r="C15" s="78" t="s">
        <v>68</v>
      </c>
      <c r="D15" s="94">
        <v>2</v>
      </c>
      <c r="E15" s="98">
        <v>0.1</v>
      </c>
      <c r="F15" s="44">
        <v>0.2</v>
      </c>
      <c r="G15" s="19">
        <v>0.93</v>
      </c>
      <c r="H15" s="42">
        <v>7.9045057847264955E-2</v>
      </c>
      <c r="I15" s="104">
        <v>0.23</v>
      </c>
      <c r="J15" s="46">
        <v>9.3501636278634876</v>
      </c>
      <c r="K15" s="65" t="s">
        <v>58</v>
      </c>
      <c r="L15" s="66"/>
      <c r="M15" s="104" t="s">
        <v>56</v>
      </c>
      <c r="N15" s="104">
        <v>3</v>
      </c>
      <c r="O15" s="99" t="s">
        <v>32</v>
      </c>
      <c r="P15" s="9">
        <v>2.5</v>
      </c>
      <c r="Q15" s="53">
        <v>16</v>
      </c>
      <c r="R15" s="12">
        <v>16</v>
      </c>
      <c r="S15" s="13" t="s">
        <v>33</v>
      </c>
      <c r="T15" s="54">
        <v>1.06</v>
      </c>
      <c r="U15" s="55">
        <v>1</v>
      </c>
      <c r="V15" s="37">
        <v>18.5</v>
      </c>
      <c r="W15" s="68">
        <v>9.3501636278634876</v>
      </c>
      <c r="X15" s="49" t="s">
        <v>99</v>
      </c>
      <c r="Y15" s="50">
        <v>16</v>
      </c>
      <c r="Z15" s="49" t="s">
        <v>99</v>
      </c>
      <c r="AA15" s="69">
        <v>19.61</v>
      </c>
      <c r="AB15" s="45"/>
      <c r="AC15" s="50">
        <v>23.2</v>
      </c>
      <c r="AD15" s="49" t="s">
        <v>99</v>
      </c>
      <c r="AE15" s="50">
        <v>28.4345</v>
      </c>
      <c r="AF15" s="45"/>
      <c r="AG15" s="54">
        <v>7.6</v>
      </c>
      <c r="AH15" s="50">
        <v>121.6</v>
      </c>
      <c r="AI15" s="49" t="s">
        <v>99</v>
      </c>
      <c r="AJ15" s="56">
        <v>509.83333333333337</v>
      </c>
      <c r="AK15" s="45"/>
      <c r="AL15" s="15">
        <v>30</v>
      </c>
      <c r="AM15" s="39">
        <v>1.4032277674065978E-2</v>
      </c>
      <c r="BF15" s="1"/>
      <c r="BG15" s="10"/>
      <c r="BI15" s="1"/>
    </row>
    <row r="16" spans="2:61" s="83" customFormat="1" ht="12.75" customHeight="1" x14ac:dyDescent="0.2">
      <c r="B16" s="80" t="s">
        <v>75</v>
      </c>
      <c r="C16" s="78" t="s">
        <v>68</v>
      </c>
      <c r="D16" s="94">
        <v>2</v>
      </c>
      <c r="E16" s="98">
        <v>0.1</v>
      </c>
      <c r="F16" s="44">
        <v>0.2</v>
      </c>
      <c r="G16" s="19">
        <v>0.93</v>
      </c>
      <c r="H16" s="42">
        <v>7.9045057847264955E-2</v>
      </c>
      <c r="I16" s="104">
        <v>0.23</v>
      </c>
      <c r="J16" s="46">
        <v>9.3501636278634876</v>
      </c>
      <c r="K16" s="65" t="s">
        <v>58</v>
      </c>
      <c r="L16" s="66"/>
      <c r="M16" s="104" t="s">
        <v>56</v>
      </c>
      <c r="N16" s="104">
        <v>3</v>
      </c>
      <c r="O16" s="99" t="s">
        <v>32</v>
      </c>
      <c r="P16" s="9">
        <v>2.5</v>
      </c>
      <c r="Q16" s="53">
        <v>16</v>
      </c>
      <c r="R16" s="12">
        <v>16</v>
      </c>
      <c r="S16" s="13" t="s">
        <v>33</v>
      </c>
      <c r="T16" s="54">
        <v>1.06</v>
      </c>
      <c r="U16" s="55">
        <v>1</v>
      </c>
      <c r="V16" s="37">
        <v>18.5</v>
      </c>
      <c r="W16" s="68">
        <v>9.3501636278634876</v>
      </c>
      <c r="X16" s="49" t="s">
        <v>99</v>
      </c>
      <c r="Y16" s="50">
        <v>16</v>
      </c>
      <c r="Z16" s="49" t="s">
        <v>99</v>
      </c>
      <c r="AA16" s="69">
        <v>19.61</v>
      </c>
      <c r="AB16" s="45"/>
      <c r="AC16" s="50">
        <v>23.2</v>
      </c>
      <c r="AD16" s="49" t="s">
        <v>99</v>
      </c>
      <c r="AE16" s="50">
        <v>28.4345</v>
      </c>
      <c r="AF16" s="45"/>
      <c r="AG16" s="54">
        <v>7.6</v>
      </c>
      <c r="AH16" s="50">
        <v>121.6</v>
      </c>
      <c r="AI16" s="49" t="s">
        <v>99</v>
      </c>
      <c r="AJ16" s="56">
        <v>509.83333333333337</v>
      </c>
      <c r="AK16" s="45"/>
      <c r="AL16" s="15">
        <v>30</v>
      </c>
      <c r="AM16" s="39">
        <v>1.4032277674065978E-2</v>
      </c>
      <c r="BF16" s="1"/>
      <c r="BG16" s="10"/>
      <c r="BI16" s="1"/>
    </row>
    <row r="17" spans="2:61" s="83" customFormat="1" ht="12.75" customHeight="1" x14ac:dyDescent="0.2">
      <c r="B17" s="80" t="s">
        <v>76</v>
      </c>
      <c r="C17" s="78" t="s">
        <v>68</v>
      </c>
      <c r="D17" s="94">
        <v>2</v>
      </c>
      <c r="E17" s="98">
        <v>0.1</v>
      </c>
      <c r="F17" s="44">
        <v>0.2</v>
      </c>
      <c r="G17" s="19">
        <v>0.93</v>
      </c>
      <c r="H17" s="42">
        <v>7.9045057847264955E-2</v>
      </c>
      <c r="I17" s="104">
        <v>0.23</v>
      </c>
      <c r="J17" s="46">
        <v>9.3501636278634876</v>
      </c>
      <c r="K17" s="65" t="s">
        <v>58</v>
      </c>
      <c r="L17" s="66"/>
      <c r="M17" s="104" t="s">
        <v>56</v>
      </c>
      <c r="N17" s="104">
        <v>3</v>
      </c>
      <c r="O17" s="99" t="s">
        <v>32</v>
      </c>
      <c r="P17" s="9">
        <v>2.5</v>
      </c>
      <c r="Q17" s="53">
        <v>16</v>
      </c>
      <c r="R17" s="12">
        <v>16</v>
      </c>
      <c r="S17" s="13" t="s">
        <v>33</v>
      </c>
      <c r="T17" s="54">
        <v>1.06</v>
      </c>
      <c r="U17" s="55">
        <v>1</v>
      </c>
      <c r="V17" s="37">
        <v>18.5</v>
      </c>
      <c r="W17" s="68">
        <v>9.3501636278634876</v>
      </c>
      <c r="X17" s="49" t="s">
        <v>99</v>
      </c>
      <c r="Y17" s="50">
        <v>16</v>
      </c>
      <c r="Z17" s="49" t="s">
        <v>99</v>
      </c>
      <c r="AA17" s="69">
        <v>19.61</v>
      </c>
      <c r="AB17" s="45"/>
      <c r="AC17" s="50">
        <v>23.2</v>
      </c>
      <c r="AD17" s="49" t="s">
        <v>99</v>
      </c>
      <c r="AE17" s="50">
        <v>28.4345</v>
      </c>
      <c r="AF17" s="45"/>
      <c r="AG17" s="54">
        <v>7.6</v>
      </c>
      <c r="AH17" s="50">
        <v>121.6</v>
      </c>
      <c r="AI17" s="49" t="s">
        <v>99</v>
      </c>
      <c r="AJ17" s="56">
        <v>509.83333333333337</v>
      </c>
      <c r="AK17" s="45"/>
      <c r="AL17" s="15">
        <v>30</v>
      </c>
      <c r="AM17" s="39">
        <v>1.4032277674065978E-2</v>
      </c>
      <c r="BF17" s="1"/>
      <c r="BG17" s="10"/>
      <c r="BI17" s="1"/>
    </row>
    <row r="18" spans="2:61" s="83" customFormat="1" ht="12.75" customHeight="1" x14ac:dyDescent="0.2">
      <c r="B18" s="80" t="s">
        <v>77</v>
      </c>
      <c r="C18" s="78" t="s">
        <v>68</v>
      </c>
      <c r="D18" s="94">
        <v>2</v>
      </c>
      <c r="E18" s="98">
        <v>0.1</v>
      </c>
      <c r="F18" s="44">
        <v>0.2</v>
      </c>
      <c r="G18" s="19">
        <v>0.93</v>
      </c>
      <c r="H18" s="42">
        <v>7.9045057847264955E-2</v>
      </c>
      <c r="I18" s="104">
        <v>0.23</v>
      </c>
      <c r="J18" s="46">
        <v>9.3501636278634876</v>
      </c>
      <c r="K18" s="65" t="s">
        <v>58</v>
      </c>
      <c r="L18" s="66"/>
      <c r="M18" s="104" t="s">
        <v>56</v>
      </c>
      <c r="N18" s="104">
        <v>3</v>
      </c>
      <c r="O18" s="99" t="s">
        <v>32</v>
      </c>
      <c r="P18" s="9">
        <v>2.5</v>
      </c>
      <c r="Q18" s="53">
        <v>16</v>
      </c>
      <c r="R18" s="12">
        <v>16</v>
      </c>
      <c r="S18" s="13" t="s">
        <v>33</v>
      </c>
      <c r="T18" s="54">
        <v>1.06</v>
      </c>
      <c r="U18" s="55">
        <v>1</v>
      </c>
      <c r="V18" s="37">
        <v>18.5</v>
      </c>
      <c r="W18" s="68">
        <v>9.3501636278634876</v>
      </c>
      <c r="X18" s="49" t="s">
        <v>99</v>
      </c>
      <c r="Y18" s="50">
        <v>16</v>
      </c>
      <c r="Z18" s="49" t="s">
        <v>99</v>
      </c>
      <c r="AA18" s="69">
        <v>19.61</v>
      </c>
      <c r="AB18" s="45"/>
      <c r="AC18" s="50">
        <v>23.2</v>
      </c>
      <c r="AD18" s="49" t="s">
        <v>99</v>
      </c>
      <c r="AE18" s="50">
        <v>28.4345</v>
      </c>
      <c r="AF18" s="45"/>
      <c r="AG18" s="54">
        <v>7.6</v>
      </c>
      <c r="AH18" s="50">
        <v>121.6</v>
      </c>
      <c r="AI18" s="49" t="s">
        <v>99</v>
      </c>
      <c r="AJ18" s="56">
        <v>509.83333333333337</v>
      </c>
      <c r="AK18" s="45"/>
      <c r="AL18" s="15">
        <v>30</v>
      </c>
      <c r="AM18" s="39">
        <v>1.4032277674065978E-2</v>
      </c>
      <c r="BF18" s="1"/>
      <c r="BG18" s="10"/>
      <c r="BI18" s="1"/>
    </row>
    <row r="19" spans="2:61" s="83" customFormat="1" ht="12.75" customHeight="1" x14ac:dyDescent="0.2">
      <c r="B19" s="80" t="s">
        <v>78</v>
      </c>
      <c r="C19" s="78" t="s">
        <v>87</v>
      </c>
      <c r="D19" s="94">
        <v>2</v>
      </c>
      <c r="E19" s="98">
        <v>0.1</v>
      </c>
      <c r="F19" s="44">
        <v>0.2</v>
      </c>
      <c r="G19" s="19">
        <v>0.93</v>
      </c>
      <c r="H19" s="42">
        <v>7.9045057847264955E-2</v>
      </c>
      <c r="I19" s="104">
        <v>0.23</v>
      </c>
      <c r="J19" s="46">
        <v>9.3501636278634876</v>
      </c>
      <c r="K19" s="65" t="s">
        <v>58</v>
      </c>
      <c r="L19" s="66"/>
      <c r="M19" s="104" t="s">
        <v>56</v>
      </c>
      <c r="N19" s="104">
        <v>3</v>
      </c>
      <c r="O19" s="99" t="s">
        <v>32</v>
      </c>
      <c r="P19" s="9">
        <v>2.5</v>
      </c>
      <c r="Q19" s="53">
        <v>16</v>
      </c>
      <c r="R19" s="12">
        <v>16</v>
      </c>
      <c r="S19" s="13" t="s">
        <v>33</v>
      </c>
      <c r="T19" s="54">
        <v>1.06</v>
      </c>
      <c r="U19" s="55">
        <v>1</v>
      </c>
      <c r="V19" s="37">
        <v>18.5</v>
      </c>
      <c r="W19" s="68">
        <v>9.3501636278634876</v>
      </c>
      <c r="X19" s="49" t="s">
        <v>99</v>
      </c>
      <c r="Y19" s="50">
        <v>16</v>
      </c>
      <c r="Z19" s="49" t="s">
        <v>99</v>
      </c>
      <c r="AA19" s="69">
        <v>19.61</v>
      </c>
      <c r="AB19" s="45"/>
      <c r="AC19" s="50">
        <v>23.2</v>
      </c>
      <c r="AD19" s="49" t="s">
        <v>99</v>
      </c>
      <c r="AE19" s="50">
        <v>28.4345</v>
      </c>
      <c r="AF19" s="45"/>
      <c r="AG19" s="54">
        <v>7.6</v>
      </c>
      <c r="AH19" s="50">
        <v>121.6</v>
      </c>
      <c r="AI19" s="49" t="s">
        <v>99</v>
      </c>
      <c r="AJ19" s="56">
        <v>509.83333333333337</v>
      </c>
      <c r="AK19" s="45"/>
      <c r="AL19" s="15">
        <v>30</v>
      </c>
      <c r="AM19" s="39">
        <v>1.4032277674065978E-2</v>
      </c>
      <c r="BF19" s="1"/>
      <c r="BG19" s="10"/>
      <c r="BI19" s="1"/>
    </row>
    <row r="20" spans="2:61" s="83" customFormat="1" ht="12.75" customHeight="1" x14ac:dyDescent="0.2">
      <c r="B20" s="80" t="s">
        <v>79</v>
      </c>
      <c r="C20" s="78" t="s">
        <v>86</v>
      </c>
      <c r="D20" s="94">
        <v>2</v>
      </c>
      <c r="E20" s="98">
        <v>0.1</v>
      </c>
      <c r="F20" s="44">
        <v>0.2</v>
      </c>
      <c r="G20" s="19">
        <v>0.93</v>
      </c>
      <c r="H20" s="42">
        <v>7.9045057847264955E-2</v>
      </c>
      <c r="I20" s="104">
        <v>0.23</v>
      </c>
      <c r="J20" s="46">
        <v>9.3501636278634876</v>
      </c>
      <c r="K20" s="65" t="s">
        <v>58</v>
      </c>
      <c r="L20" s="66"/>
      <c r="M20" s="104" t="s">
        <v>56</v>
      </c>
      <c r="N20" s="104">
        <v>3</v>
      </c>
      <c r="O20" s="99" t="s">
        <v>32</v>
      </c>
      <c r="P20" s="9">
        <v>2.5</v>
      </c>
      <c r="Q20" s="53">
        <v>16</v>
      </c>
      <c r="R20" s="12">
        <v>16</v>
      </c>
      <c r="S20" s="13" t="s">
        <v>33</v>
      </c>
      <c r="T20" s="54">
        <v>1.06</v>
      </c>
      <c r="U20" s="55">
        <v>1</v>
      </c>
      <c r="V20" s="37">
        <v>18.5</v>
      </c>
      <c r="W20" s="68">
        <v>9.3501636278634876</v>
      </c>
      <c r="X20" s="49" t="s">
        <v>99</v>
      </c>
      <c r="Y20" s="50">
        <v>16</v>
      </c>
      <c r="Z20" s="49" t="s">
        <v>99</v>
      </c>
      <c r="AA20" s="69">
        <v>19.61</v>
      </c>
      <c r="AB20" s="45"/>
      <c r="AC20" s="50">
        <v>23.2</v>
      </c>
      <c r="AD20" s="49" t="s">
        <v>99</v>
      </c>
      <c r="AE20" s="50">
        <v>28.4345</v>
      </c>
      <c r="AF20" s="45"/>
      <c r="AG20" s="54">
        <v>7.6</v>
      </c>
      <c r="AH20" s="50">
        <v>121.6</v>
      </c>
      <c r="AI20" s="49" t="s">
        <v>99</v>
      </c>
      <c r="AJ20" s="56">
        <v>509.83333333333337</v>
      </c>
      <c r="AK20" s="45"/>
      <c r="AL20" s="15">
        <v>30</v>
      </c>
      <c r="AM20" s="39">
        <v>1.4032277674065978E-2</v>
      </c>
      <c r="BF20" s="1"/>
      <c r="BG20" s="10"/>
      <c r="BI20" s="1"/>
    </row>
    <row r="21" spans="2:61" s="83" customFormat="1" ht="12.75" customHeight="1" x14ac:dyDescent="0.2">
      <c r="B21" s="80" t="s">
        <v>80</v>
      </c>
      <c r="C21" s="78" t="s">
        <v>85</v>
      </c>
      <c r="D21" s="94">
        <v>8</v>
      </c>
      <c r="E21" s="98">
        <v>0.1</v>
      </c>
      <c r="F21" s="44">
        <v>0.8</v>
      </c>
      <c r="G21" s="19">
        <v>0.93</v>
      </c>
      <c r="H21" s="42">
        <v>0.31618023138905982</v>
      </c>
      <c r="I21" s="104">
        <v>0.4</v>
      </c>
      <c r="J21" s="46">
        <v>12.416134821282276</v>
      </c>
      <c r="K21" s="65" t="s">
        <v>58</v>
      </c>
      <c r="L21" s="66"/>
      <c r="M21" s="104" t="s">
        <v>56</v>
      </c>
      <c r="N21" s="104">
        <v>3</v>
      </c>
      <c r="O21" s="99" t="s">
        <v>32</v>
      </c>
      <c r="P21" s="9">
        <v>2.5</v>
      </c>
      <c r="Q21" s="53">
        <v>16</v>
      </c>
      <c r="R21" s="12">
        <v>16</v>
      </c>
      <c r="S21" s="13" t="s">
        <v>33</v>
      </c>
      <c r="T21" s="54">
        <v>1.06</v>
      </c>
      <c r="U21" s="55">
        <v>1</v>
      </c>
      <c r="V21" s="37">
        <v>17.5</v>
      </c>
      <c r="W21" s="68">
        <v>12.416134821282276</v>
      </c>
      <c r="X21" s="49" t="s">
        <v>99</v>
      </c>
      <c r="Y21" s="50">
        <v>16</v>
      </c>
      <c r="Z21" s="49" t="s">
        <v>99</v>
      </c>
      <c r="AA21" s="69">
        <v>18.55</v>
      </c>
      <c r="AB21" s="45"/>
      <c r="AC21" s="50">
        <v>23.2</v>
      </c>
      <c r="AD21" s="49" t="s">
        <v>99</v>
      </c>
      <c r="AE21" s="50">
        <v>26.897500000000001</v>
      </c>
      <c r="AF21" s="45"/>
      <c r="AG21" s="54">
        <v>7.6</v>
      </c>
      <c r="AH21" s="50">
        <v>121.6</v>
      </c>
      <c r="AI21" s="49" t="s">
        <v>99</v>
      </c>
      <c r="AJ21" s="56">
        <v>509.83333333333337</v>
      </c>
      <c r="AK21" s="45"/>
      <c r="AL21" s="15">
        <v>30</v>
      </c>
      <c r="AM21" s="39">
        <v>1.0714285714285716E-2</v>
      </c>
      <c r="BF21" s="1"/>
      <c r="BG21" s="10"/>
      <c r="BI21" s="1"/>
    </row>
    <row r="22" spans="2:61" s="83" customFormat="1" ht="12.75" customHeight="1" x14ac:dyDescent="0.2">
      <c r="B22" s="80" t="s">
        <v>81</v>
      </c>
      <c r="C22" s="78" t="s">
        <v>84</v>
      </c>
      <c r="D22" s="94">
        <v>3</v>
      </c>
      <c r="E22" s="98">
        <v>0.1</v>
      </c>
      <c r="F22" s="44">
        <v>0.30000000000000004</v>
      </c>
      <c r="G22" s="19">
        <v>0.93</v>
      </c>
      <c r="H22" s="42">
        <v>0.11856758677089745</v>
      </c>
      <c r="I22" s="105">
        <v>0.23</v>
      </c>
      <c r="J22" s="46">
        <v>14.025245441795231</v>
      </c>
      <c r="K22" s="65" t="s">
        <v>58</v>
      </c>
      <c r="L22" s="66"/>
      <c r="M22" s="105" t="s">
        <v>56</v>
      </c>
      <c r="N22" s="105">
        <v>3</v>
      </c>
      <c r="O22" s="99" t="s">
        <v>32</v>
      </c>
      <c r="P22" s="9">
        <v>2.5</v>
      </c>
      <c r="Q22" s="53">
        <v>16</v>
      </c>
      <c r="R22" s="12">
        <v>16</v>
      </c>
      <c r="S22" s="13" t="s">
        <v>33</v>
      </c>
      <c r="T22" s="54">
        <v>1.06</v>
      </c>
      <c r="U22" s="55">
        <v>1</v>
      </c>
      <c r="V22" s="37">
        <v>18.5</v>
      </c>
      <c r="W22" s="68">
        <v>14.025245441795231</v>
      </c>
      <c r="X22" s="49" t="s">
        <v>99</v>
      </c>
      <c r="Y22" s="50">
        <v>16</v>
      </c>
      <c r="Z22" s="49" t="s">
        <v>99</v>
      </c>
      <c r="AA22" s="69">
        <v>19.61</v>
      </c>
      <c r="AB22" s="45"/>
      <c r="AC22" s="50">
        <v>23.2</v>
      </c>
      <c r="AD22" s="49" t="s">
        <v>99</v>
      </c>
      <c r="AE22" s="50">
        <v>28.4345</v>
      </c>
      <c r="AF22" s="45"/>
      <c r="AG22" s="54">
        <v>7.6</v>
      </c>
      <c r="AH22" s="50">
        <v>121.6</v>
      </c>
      <c r="AI22" s="49" t="s">
        <v>99</v>
      </c>
      <c r="AJ22" s="56">
        <v>509.83333333333337</v>
      </c>
      <c r="AK22" s="45"/>
      <c r="AL22" s="15">
        <v>30</v>
      </c>
      <c r="AM22" s="39">
        <v>2.1048416511098966E-2</v>
      </c>
      <c r="BF22" s="1"/>
      <c r="BG22" s="10"/>
      <c r="BI22" s="1"/>
    </row>
    <row r="23" spans="2:61" s="83" customFormat="1" ht="12.75" customHeight="1" x14ac:dyDescent="0.2">
      <c r="B23" s="80" t="s">
        <v>82</v>
      </c>
      <c r="C23" s="78" t="s">
        <v>84</v>
      </c>
      <c r="D23" s="94">
        <v>3</v>
      </c>
      <c r="E23" s="98">
        <v>0.1</v>
      </c>
      <c r="F23" s="44">
        <v>0.30000000000000004</v>
      </c>
      <c r="G23" s="19">
        <v>0.93</v>
      </c>
      <c r="H23" s="42">
        <v>0.11856758677089745</v>
      </c>
      <c r="I23" s="105">
        <v>0.23</v>
      </c>
      <c r="J23" s="46">
        <v>14.025245441795231</v>
      </c>
      <c r="K23" s="65" t="s">
        <v>58</v>
      </c>
      <c r="L23" s="66"/>
      <c r="M23" s="105" t="s">
        <v>56</v>
      </c>
      <c r="N23" s="105">
        <v>3</v>
      </c>
      <c r="O23" s="99" t="s">
        <v>32</v>
      </c>
      <c r="P23" s="9">
        <v>2.5</v>
      </c>
      <c r="Q23" s="53">
        <v>16</v>
      </c>
      <c r="R23" s="12">
        <v>16</v>
      </c>
      <c r="S23" s="13" t="s">
        <v>33</v>
      </c>
      <c r="T23" s="54">
        <v>1.06</v>
      </c>
      <c r="U23" s="55">
        <v>1</v>
      </c>
      <c r="V23" s="37">
        <v>18.5</v>
      </c>
      <c r="W23" s="68">
        <v>14.025245441795231</v>
      </c>
      <c r="X23" s="49" t="s">
        <v>99</v>
      </c>
      <c r="Y23" s="50">
        <v>16</v>
      </c>
      <c r="Z23" s="49" t="s">
        <v>99</v>
      </c>
      <c r="AA23" s="69">
        <v>19.61</v>
      </c>
      <c r="AB23" s="45"/>
      <c r="AC23" s="50">
        <v>23.2</v>
      </c>
      <c r="AD23" s="49" t="s">
        <v>99</v>
      </c>
      <c r="AE23" s="50">
        <v>28.4345</v>
      </c>
      <c r="AF23" s="45"/>
      <c r="AG23" s="54">
        <v>7.6</v>
      </c>
      <c r="AH23" s="50">
        <v>121.6</v>
      </c>
      <c r="AI23" s="49" t="s">
        <v>99</v>
      </c>
      <c r="AJ23" s="56">
        <v>509.83333333333337</v>
      </c>
      <c r="AK23" s="45"/>
      <c r="AL23" s="15">
        <v>30</v>
      </c>
      <c r="AM23" s="39">
        <v>2.1048416511098966E-2</v>
      </c>
      <c r="BF23" s="1"/>
      <c r="BG23" s="10"/>
      <c r="BI23" s="1"/>
    </row>
    <row r="24" spans="2:61" s="83" customFormat="1" ht="12.75" customHeight="1" x14ac:dyDescent="0.2">
      <c r="B24" s="80" t="s">
        <v>83</v>
      </c>
      <c r="C24" s="78" t="s">
        <v>101</v>
      </c>
      <c r="D24" s="94">
        <v>2</v>
      </c>
      <c r="E24" s="98">
        <v>0.1</v>
      </c>
      <c r="F24" s="44">
        <v>0.2</v>
      </c>
      <c r="G24" s="19">
        <v>0.93</v>
      </c>
      <c r="H24" s="42">
        <v>7.9045057847264955E-2</v>
      </c>
      <c r="I24" s="106">
        <v>0.23</v>
      </c>
      <c r="J24" s="46">
        <v>9.3501636278634876</v>
      </c>
      <c r="K24" s="65" t="s">
        <v>58</v>
      </c>
      <c r="L24" s="66"/>
      <c r="M24" s="106" t="s">
        <v>56</v>
      </c>
      <c r="N24" s="106">
        <v>3</v>
      </c>
      <c r="O24" s="99" t="s">
        <v>32</v>
      </c>
      <c r="P24" s="9">
        <v>2.5</v>
      </c>
      <c r="Q24" s="53">
        <v>16</v>
      </c>
      <c r="R24" s="12">
        <v>16</v>
      </c>
      <c r="S24" s="13" t="s">
        <v>33</v>
      </c>
      <c r="T24" s="54">
        <v>1.06</v>
      </c>
      <c r="U24" s="55">
        <v>1</v>
      </c>
      <c r="V24" s="37">
        <v>18.5</v>
      </c>
      <c r="W24" s="68">
        <v>9.3501636278634876</v>
      </c>
      <c r="X24" s="49" t="s">
        <v>99</v>
      </c>
      <c r="Y24" s="50">
        <v>16</v>
      </c>
      <c r="Z24" s="49" t="s">
        <v>99</v>
      </c>
      <c r="AA24" s="69">
        <v>19.61</v>
      </c>
      <c r="AB24" s="45"/>
      <c r="AC24" s="50">
        <v>23.2</v>
      </c>
      <c r="AD24" s="49" t="s">
        <v>99</v>
      </c>
      <c r="AE24" s="50">
        <v>28.4345</v>
      </c>
      <c r="AF24" s="45"/>
      <c r="AG24" s="54">
        <v>7.6</v>
      </c>
      <c r="AH24" s="50">
        <v>121.6</v>
      </c>
      <c r="AI24" s="49" t="s">
        <v>99</v>
      </c>
      <c r="AJ24" s="56">
        <v>509.83333333333337</v>
      </c>
      <c r="AK24" s="45"/>
      <c r="AL24" s="15">
        <v>30</v>
      </c>
      <c r="AM24" s="39">
        <v>1.4032277674065978E-2</v>
      </c>
      <c r="BF24" s="1"/>
      <c r="BG24" s="10"/>
      <c r="BI24" s="1"/>
    </row>
    <row r="25" spans="2:61" s="83" customFormat="1" ht="12.75" customHeight="1" x14ac:dyDescent="0.2">
      <c r="B25" s="80" t="s">
        <v>88</v>
      </c>
      <c r="C25" s="78" t="s">
        <v>65</v>
      </c>
      <c r="D25" s="94">
        <v>0.1</v>
      </c>
      <c r="E25" s="98">
        <v>0.1</v>
      </c>
      <c r="F25" s="44">
        <v>1.0000000000000002E-2</v>
      </c>
      <c r="G25" s="19">
        <v>0.93</v>
      </c>
      <c r="H25" s="42">
        <v>3.9522528923632474E-3</v>
      </c>
      <c r="I25" s="101">
        <v>0.23</v>
      </c>
      <c r="J25" s="46">
        <v>0.4675081813931744</v>
      </c>
      <c r="K25" s="65" t="s">
        <v>58</v>
      </c>
      <c r="L25" s="66"/>
      <c r="M25" s="101" t="s">
        <v>56</v>
      </c>
      <c r="N25" s="101">
        <v>3</v>
      </c>
      <c r="O25" s="14" t="s">
        <v>32</v>
      </c>
      <c r="P25" s="9">
        <v>1.5</v>
      </c>
      <c r="Q25" s="53">
        <v>16</v>
      </c>
      <c r="R25" s="12">
        <v>10</v>
      </c>
      <c r="S25" s="13" t="s">
        <v>33</v>
      </c>
      <c r="T25" s="54">
        <v>1.06</v>
      </c>
      <c r="U25" s="55">
        <v>1</v>
      </c>
      <c r="V25" s="37">
        <v>14</v>
      </c>
      <c r="W25" s="68">
        <v>0.4675081813931744</v>
      </c>
      <c r="X25" s="49" t="s">
        <v>99</v>
      </c>
      <c r="Y25" s="50">
        <v>10</v>
      </c>
      <c r="Z25" s="49" t="s">
        <v>99</v>
      </c>
      <c r="AA25" s="69">
        <v>14.84</v>
      </c>
      <c r="AB25" s="45"/>
      <c r="AC25" s="50">
        <v>14.5</v>
      </c>
      <c r="AD25" s="49" t="s">
        <v>99</v>
      </c>
      <c r="AE25" s="50">
        <v>21.518000000000001</v>
      </c>
      <c r="AF25" s="45"/>
      <c r="AG25" s="54">
        <v>9</v>
      </c>
      <c r="AH25" s="50">
        <v>90</v>
      </c>
      <c r="AI25" s="49" t="s">
        <v>99</v>
      </c>
      <c r="AJ25" s="56">
        <v>305.89999999999998</v>
      </c>
      <c r="AK25" s="45"/>
      <c r="AL25" s="15">
        <v>30</v>
      </c>
      <c r="AM25" s="39">
        <v>1.1693564728388315E-3</v>
      </c>
      <c r="BF25" s="1"/>
      <c r="BG25" s="10"/>
      <c r="BI25" s="1"/>
    </row>
    <row r="26" spans="2:61" s="83" customFormat="1" ht="12.75" customHeight="1" x14ac:dyDescent="0.2">
      <c r="B26" s="80" t="s">
        <v>89</v>
      </c>
      <c r="C26" s="78" t="s">
        <v>63</v>
      </c>
      <c r="D26" s="94">
        <v>0.1</v>
      </c>
      <c r="E26" s="98">
        <v>1</v>
      </c>
      <c r="F26" s="44">
        <v>0.1</v>
      </c>
      <c r="G26" s="19">
        <v>0.93</v>
      </c>
      <c r="H26" s="42">
        <v>3.9522528923632477E-2</v>
      </c>
      <c r="I26" s="103">
        <v>0.23</v>
      </c>
      <c r="J26" s="46">
        <v>0.4675081813931744</v>
      </c>
      <c r="K26" s="65" t="s">
        <v>58</v>
      </c>
      <c r="L26" s="66"/>
      <c r="M26" s="103" t="s">
        <v>56</v>
      </c>
      <c r="N26" s="103">
        <v>3</v>
      </c>
      <c r="O26" s="14" t="s">
        <v>32</v>
      </c>
      <c r="P26" s="9">
        <v>1.5</v>
      </c>
      <c r="Q26" s="53">
        <v>16</v>
      </c>
      <c r="R26" s="12">
        <v>10</v>
      </c>
      <c r="S26" s="13" t="s">
        <v>33</v>
      </c>
      <c r="T26" s="54">
        <v>1.06</v>
      </c>
      <c r="U26" s="55">
        <v>1</v>
      </c>
      <c r="V26" s="37">
        <v>14</v>
      </c>
      <c r="W26" s="68">
        <v>0.4675081813931744</v>
      </c>
      <c r="X26" s="49" t="s">
        <v>99</v>
      </c>
      <c r="Y26" s="50">
        <v>10</v>
      </c>
      <c r="Z26" s="49" t="s">
        <v>99</v>
      </c>
      <c r="AA26" s="69">
        <v>14.84</v>
      </c>
      <c r="AB26" s="45"/>
      <c r="AC26" s="50">
        <v>14.5</v>
      </c>
      <c r="AD26" s="49" t="s">
        <v>99</v>
      </c>
      <c r="AE26" s="50">
        <v>21.518000000000001</v>
      </c>
      <c r="AF26" s="45"/>
      <c r="AG26" s="54">
        <v>9</v>
      </c>
      <c r="AH26" s="50">
        <v>90</v>
      </c>
      <c r="AI26" s="49" t="s">
        <v>99</v>
      </c>
      <c r="AJ26" s="56">
        <v>305.89999999999998</v>
      </c>
      <c r="AK26" s="45"/>
      <c r="AL26" s="15">
        <v>30</v>
      </c>
      <c r="AM26" s="39">
        <v>1.1693564728388315E-3</v>
      </c>
      <c r="BF26" s="1"/>
      <c r="BG26" s="10"/>
      <c r="BI26" s="1"/>
    </row>
    <row r="27" spans="2:61" s="83" customFormat="1" ht="12.75" customHeight="1" x14ac:dyDescent="0.2">
      <c r="B27" s="80" t="s">
        <v>90</v>
      </c>
      <c r="C27" s="78" t="s">
        <v>95</v>
      </c>
      <c r="D27" s="94">
        <v>0.1</v>
      </c>
      <c r="E27" s="94">
        <v>0.7</v>
      </c>
      <c r="F27" s="44">
        <v>6.9999999999999993E-2</v>
      </c>
      <c r="G27" s="19">
        <v>0.93</v>
      </c>
      <c r="H27" s="42">
        <v>2.7665770246542726E-2</v>
      </c>
      <c r="I27" s="103">
        <v>0.23</v>
      </c>
      <c r="J27" s="46">
        <v>0.4675081813931744</v>
      </c>
      <c r="K27" s="65" t="s">
        <v>58</v>
      </c>
      <c r="L27" s="67"/>
      <c r="M27" s="103" t="s">
        <v>56</v>
      </c>
      <c r="N27" s="103">
        <v>3</v>
      </c>
      <c r="O27" s="11" t="s">
        <v>32</v>
      </c>
      <c r="P27" s="9">
        <v>1.5</v>
      </c>
      <c r="Q27" s="33">
        <v>16</v>
      </c>
      <c r="R27" s="12">
        <v>10</v>
      </c>
      <c r="S27" s="13" t="s">
        <v>33</v>
      </c>
      <c r="T27" s="32">
        <v>1.06</v>
      </c>
      <c r="U27" s="36">
        <v>1</v>
      </c>
      <c r="V27" s="37">
        <v>14</v>
      </c>
      <c r="W27" s="68">
        <v>0.4675081813931744</v>
      </c>
      <c r="X27" s="40" t="s">
        <v>99</v>
      </c>
      <c r="Y27" s="38">
        <v>10</v>
      </c>
      <c r="Z27" s="40" t="s">
        <v>99</v>
      </c>
      <c r="AA27" s="68">
        <v>14.84</v>
      </c>
      <c r="AB27" s="45"/>
      <c r="AC27" s="38">
        <v>14.5</v>
      </c>
      <c r="AD27" s="40" t="s">
        <v>99</v>
      </c>
      <c r="AE27" s="38">
        <v>21.518000000000001</v>
      </c>
      <c r="AF27" s="45"/>
      <c r="AG27" s="32">
        <v>9</v>
      </c>
      <c r="AH27" s="38">
        <v>90</v>
      </c>
      <c r="AI27" s="40" t="s">
        <v>99</v>
      </c>
      <c r="AJ27" s="41">
        <v>305.89999999999998</v>
      </c>
      <c r="AK27" s="45"/>
      <c r="AL27" s="15">
        <v>30</v>
      </c>
      <c r="AM27" s="39">
        <v>1.1693564728388315E-3</v>
      </c>
      <c r="BF27" s="1"/>
      <c r="BG27" s="10"/>
      <c r="BI27" s="1"/>
    </row>
    <row r="28" spans="2:61" s="83" customFormat="1" ht="12.75" customHeight="1" x14ac:dyDescent="0.2">
      <c r="B28" s="80" t="s">
        <v>91</v>
      </c>
      <c r="C28" s="78" t="s">
        <v>95</v>
      </c>
      <c r="D28" s="94">
        <v>0.1</v>
      </c>
      <c r="E28" s="94">
        <v>0.7</v>
      </c>
      <c r="F28" s="44">
        <v>6.9999999999999993E-2</v>
      </c>
      <c r="G28" s="19">
        <v>0.93</v>
      </c>
      <c r="H28" s="42">
        <v>2.7665770246542726E-2</v>
      </c>
      <c r="I28" s="104">
        <v>0.23</v>
      </c>
      <c r="J28" s="46">
        <v>0.4675081813931744</v>
      </c>
      <c r="K28" s="65" t="s">
        <v>58</v>
      </c>
      <c r="L28" s="67"/>
      <c r="M28" s="104" t="s">
        <v>56</v>
      </c>
      <c r="N28" s="104">
        <v>3</v>
      </c>
      <c r="O28" s="11" t="s">
        <v>32</v>
      </c>
      <c r="P28" s="9">
        <v>1.5</v>
      </c>
      <c r="Q28" s="33">
        <v>16</v>
      </c>
      <c r="R28" s="12">
        <v>10</v>
      </c>
      <c r="S28" s="13" t="s">
        <v>33</v>
      </c>
      <c r="T28" s="32">
        <v>1.06</v>
      </c>
      <c r="U28" s="36">
        <v>1</v>
      </c>
      <c r="V28" s="37">
        <v>14</v>
      </c>
      <c r="W28" s="68">
        <v>0.4675081813931744</v>
      </c>
      <c r="X28" s="40" t="s">
        <v>99</v>
      </c>
      <c r="Y28" s="38">
        <v>10</v>
      </c>
      <c r="Z28" s="40" t="s">
        <v>99</v>
      </c>
      <c r="AA28" s="68">
        <v>14.84</v>
      </c>
      <c r="AB28" s="45"/>
      <c r="AC28" s="38">
        <v>14.5</v>
      </c>
      <c r="AD28" s="40" t="s">
        <v>99</v>
      </c>
      <c r="AE28" s="38">
        <v>21.518000000000001</v>
      </c>
      <c r="AF28" s="45"/>
      <c r="AG28" s="32">
        <v>9</v>
      </c>
      <c r="AH28" s="38">
        <v>90</v>
      </c>
      <c r="AI28" s="40" t="s">
        <v>99</v>
      </c>
      <c r="AJ28" s="41">
        <v>305.89999999999998</v>
      </c>
      <c r="AK28" s="45"/>
      <c r="AL28" s="15">
        <v>30</v>
      </c>
      <c r="AM28" s="39">
        <v>1.1693564728388315E-3</v>
      </c>
      <c r="BF28" s="1"/>
      <c r="BG28" s="10"/>
      <c r="BI28" s="1"/>
    </row>
    <row r="29" spans="2:61" s="83" customFormat="1" ht="12.75" customHeight="1" x14ac:dyDescent="0.2">
      <c r="B29" s="80" t="s">
        <v>92</v>
      </c>
      <c r="C29" s="78" t="s">
        <v>62</v>
      </c>
      <c r="D29" s="94">
        <v>0.5</v>
      </c>
      <c r="E29" s="94">
        <v>0.7</v>
      </c>
      <c r="F29" s="44">
        <v>0.35</v>
      </c>
      <c r="G29" s="19">
        <v>0.93</v>
      </c>
      <c r="H29" s="42">
        <v>0.13832885123271363</v>
      </c>
      <c r="I29" s="104">
        <v>0.23</v>
      </c>
      <c r="J29" s="46">
        <v>2.3375409069658719</v>
      </c>
      <c r="K29" s="65" t="s">
        <v>58</v>
      </c>
      <c r="L29" s="67"/>
      <c r="M29" s="104" t="s">
        <v>56</v>
      </c>
      <c r="N29" s="104">
        <v>3</v>
      </c>
      <c r="O29" s="11" t="s">
        <v>32</v>
      </c>
      <c r="P29" s="9">
        <v>1.5</v>
      </c>
      <c r="Q29" s="33">
        <v>16</v>
      </c>
      <c r="R29" s="12">
        <v>10</v>
      </c>
      <c r="S29" s="13" t="s">
        <v>33</v>
      </c>
      <c r="T29" s="32">
        <v>1.06</v>
      </c>
      <c r="U29" s="36">
        <v>1</v>
      </c>
      <c r="V29" s="37">
        <v>14</v>
      </c>
      <c r="W29" s="68">
        <v>2.3375409069658719</v>
      </c>
      <c r="X29" s="40" t="s">
        <v>99</v>
      </c>
      <c r="Y29" s="38">
        <v>10</v>
      </c>
      <c r="Z29" s="40" t="s">
        <v>99</v>
      </c>
      <c r="AA29" s="68">
        <v>14.84</v>
      </c>
      <c r="AB29" s="45"/>
      <c r="AC29" s="38">
        <v>14.5</v>
      </c>
      <c r="AD29" s="40" t="s">
        <v>99</v>
      </c>
      <c r="AE29" s="38">
        <v>21.518000000000001</v>
      </c>
      <c r="AF29" s="45"/>
      <c r="AG29" s="32">
        <v>9</v>
      </c>
      <c r="AH29" s="38">
        <v>90</v>
      </c>
      <c r="AI29" s="40" t="s">
        <v>99</v>
      </c>
      <c r="AJ29" s="41">
        <v>305.89999999999998</v>
      </c>
      <c r="AK29" s="45"/>
      <c r="AL29" s="15">
        <v>30</v>
      </c>
      <c r="AM29" s="39">
        <v>5.8467823641941584E-3</v>
      </c>
      <c r="BF29" s="1"/>
      <c r="BG29" s="10"/>
      <c r="BI29" s="1"/>
    </row>
    <row r="30" spans="2:61" s="83" customFormat="1" ht="12.75" customHeight="1" x14ac:dyDescent="0.2">
      <c r="B30" s="80" t="s">
        <v>93</v>
      </c>
      <c r="C30" s="78" t="s">
        <v>62</v>
      </c>
      <c r="D30" s="94">
        <v>0.5</v>
      </c>
      <c r="E30" s="94">
        <v>0.7</v>
      </c>
      <c r="F30" s="44">
        <v>0.35</v>
      </c>
      <c r="G30" s="19">
        <v>0.93</v>
      </c>
      <c r="H30" s="42">
        <v>0.13832885123271363</v>
      </c>
      <c r="I30" s="103">
        <v>0.23</v>
      </c>
      <c r="J30" s="46">
        <v>2.3375409069658719</v>
      </c>
      <c r="K30" s="65" t="s">
        <v>58</v>
      </c>
      <c r="L30" s="67"/>
      <c r="M30" s="103" t="s">
        <v>56</v>
      </c>
      <c r="N30" s="103">
        <v>3</v>
      </c>
      <c r="O30" s="11" t="s">
        <v>32</v>
      </c>
      <c r="P30" s="9">
        <v>1.5</v>
      </c>
      <c r="Q30" s="33">
        <v>16</v>
      </c>
      <c r="R30" s="12">
        <v>10</v>
      </c>
      <c r="S30" s="13" t="s">
        <v>33</v>
      </c>
      <c r="T30" s="32">
        <v>1.06</v>
      </c>
      <c r="U30" s="36">
        <v>1</v>
      </c>
      <c r="V30" s="37">
        <v>14</v>
      </c>
      <c r="W30" s="68">
        <v>2.3375409069658719</v>
      </c>
      <c r="X30" s="40" t="s">
        <v>99</v>
      </c>
      <c r="Y30" s="38">
        <v>10</v>
      </c>
      <c r="Z30" s="40" t="s">
        <v>99</v>
      </c>
      <c r="AA30" s="68">
        <v>14.84</v>
      </c>
      <c r="AB30" s="45"/>
      <c r="AC30" s="38">
        <v>14.5</v>
      </c>
      <c r="AD30" s="40" t="s">
        <v>99</v>
      </c>
      <c r="AE30" s="38">
        <v>21.518000000000001</v>
      </c>
      <c r="AF30" s="45"/>
      <c r="AG30" s="32">
        <v>9</v>
      </c>
      <c r="AH30" s="38">
        <v>90</v>
      </c>
      <c r="AI30" s="40" t="s">
        <v>99</v>
      </c>
      <c r="AJ30" s="41">
        <v>305.89999999999998</v>
      </c>
      <c r="AK30" s="45"/>
      <c r="AL30" s="15">
        <v>30</v>
      </c>
      <c r="AM30" s="39">
        <v>5.8467823641941584E-3</v>
      </c>
      <c r="BF30" s="1"/>
      <c r="BG30" s="10"/>
      <c r="BI30" s="1"/>
    </row>
    <row r="31" spans="2:61" s="83" customFormat="1" ht="12.75" customHeight="1" x14ac:dyDescent="0.2">
      <c r="B31" s="80" t="s">
        <v>94</v>
      </c>
      <c r="C31" s="78" t="s">
        <v>62</v>
      </c>
      <c r="D31" s="94">
        <v>0.5</v>
      </c>
      <c r="E31" s="94">
        <v>0.7</v>
      </c>
      <c r="F31" s="44">
        <v>0.35</v>
      </c>
      <c r="G31" s="19">
        <v>0.93</v>
      </c>
      <c r="H31" s="42">
        <v>0.13832885123271363</v>
      </c>
      <c r="I31" s="101">
        <v>0.23</v>
      </c>
      <c r="J31" s="46">
        <v>2.3375409069658719</v>
      </c>
      <c r="K31" s="65" t="s">
        <v>58</v>
      </c>
      <c r="L31" s="67"/>
      <c r="M31" s="101" t="s">
        <v>56</v>
      </c>
      <c r="N31" s="101">
        <v>3</v>
      </c>
      <c r="O31" s="11" t="s">
        <v>32</v>
      </c>
      <c r="P31" s="9">
        <v>1.5</v>
      </c>
      <c r="Q31" s="33">
        <v>16</v>
      </c>
      <c r="R31" s="12">
        <v>10</v>
      </c>
      <c r="S31" s="13" t="s">
        <v>33</v>
      </c>
      <c r="T31" s="32">
        <v>1.06</v>
      </c>
      <c r="U31" s="36">
        <v>1</v>
      </c>
      <c r="V31" s="37">
        <v>14</v>
      </c>
      <c r="W31" s="68">
        <v>2.3375409069658719</v>
      </c>
      <c r="X31" s="40" t="s">
        <v>99</v>
      </c>
      <c r="Y31" s="38">
        <v>10</v>
      </c>
      <c r="Z31" s="40" t="s">
        <v>99</v>
      </c>
      <c r="AA31" s="68">
        <v>14.84</v>
      </c>
      <c r="AB31" s="45"/>
      <c r="AC31" s="38">
        <v>14.5</v>
      </c>
      <c r="AD31" s="40" t="s">
        <v>99</v>
      </c>
      <c r="AE31" s="38">
        <v>21.518000000000001</v>
      </c>
      <c r="AF31" s="45"/>
      <c r="AG31" s="32">
        <v>9</v>
      </c>
      <c r="AH31" s="38">
        <v>90</v>
      </c>
      <c r="AI31" s="40" t="s">
        <v>99</v>
      </c>
      <c r="AJ31" s="41">
        <v>305.89999999999998</v>
      </c>
      <c r="AK31" s="45"/>
      <c r="AL31" s="15">
        <v>30</v>
      </c>
      <c r="AM31" s="39">
        <v>5.8467823641941584E-3</v>
      </c>
      <c r="BF31" s="1"/>
      <c r="BG31" s="10"/>
      <c r="BI31" s="1"/>
    </row>
    <row r="32" spans="2:61" s="83" customFormat="1" ht="12.75" customHeight="1" x14ac:dyDescent="0.2">
      <c r="B32" s="80" t="s">
        <v>97</v>
      </c>
      <c r="C32" s="78" t="s">
        <v>96</v>
      </c>
      <c r="D32" s="94">
        <v>0.1</v>
      </c>
      <c r="E32" s="98">
        <v>0.1</v>
      </c>
      <c r="F32" s="44">
        <v>1.0000000000000002E-2</v>
      </c>
      <c r="G32" s="19">
        <v>0.93</v>
      </c>
      <c r="H32" s="42">
        <v>3.9522528923632474E-3</v>
      </c>
      <c r="I32" s="101">
        <v>0.23</v>
      </c>
      <c r="J32" s="46">
        <v>0.4675081813931744</v>
      </c>
      <c r="K32" s="65" t="s">
        <v>58</v>
      </c>
      <c r="L32" s="66"/>
      <c r="M32" s="101" t="s">
        <v>56</v>
      </c>
      <c r="N32" s="101">
        <v>3</v>
      </c>
      <c r="O32" s="99" t="s">
        <v>32</v>
      </c>
      <c r="P32" s="9">
        <v>1.5</v>
      </c>
      <c r="Q32" s="53">
        <v>16</v>
      </c>
      <c r="R32" s="12">
        <v>10</v>
      </c>
      <c r="S32" s="13" t="s">
        <v>33</v>
      </c>
      <c r="T32" s="54">
        <v>1.06</v>
      </c>
      <c r="U32" s="55">
        <v>1</v>
      </c>
      <c r="V32" s="37">
        <v>14</v>
      </c>
      <c r="W32" s="68">
        <v>2.3375409069658701</v>
      </c>
      <c r="X32" s="40" t="s">
        <v>99</v>
      </c>
      <c r="Y32" s="38">
        <v>10</v>
      </c>
      <c r="Z32" s="40" t="s">
        <v>99</v>
      </c>
      <c r="AA32" s="68">
        <v>14.84</v>
      </c>
      <c r="AB32" s="45"/>
      <c r="AC32" s="38">
        <v>14.5</v>
      </c>
      <c r="AD32" s="40" t="s">
        <v>99</v>
      </c>
      <c r="AE32" s="38">
        <v>21.518000000000001</v>
      </c>
      <c r="AF32" s="45"/>
      <c r="AG32" s="54">
        <v>7.6</v>
      </c>
      <c r="AH32" s="50">
        <v>121.6</v>
      </c>
      <c r="AI32" s="49" t="s">
        <v>99</v>
      </c>
      <c r="AJ32" s="56">
        <v>305.89999999999998</v>
      </c>
      <c r="AK32" s="45"/>
      <c r="AL32" s="15">
        <v>30</v>
      </c>
      <c r="AM32" s="39">
        <v>1.1693564728388315E-3</v>
      </c>
      <c r="BF32" s="1"/>
      <c r="BG32" s="10"/>
      <c r="BI32" s="1"/>
    </row>
    <row r="33" spans="2:61" s="83" customFormat="1" ht="12.75" customHeight="1" x14ac:dyDescent="0.2">
      <c r="B33" s="80" t="s">
        <v>97</v>
      </c>
      <c r="C33" s="78" t="s">
        <v>98</v>
      </c>
      <c r="D33" s="94">
        <v>0.5</v>
      </c>
      <c r="E33" s="98">
        <v>0.1</v>
      </c>
      <c r="F33" s="44">
        <v>0.05</v>
      </c>
      <c r="G33" s="19">
        <v>0.93</v>
      </c>
      <c r="H33" s="42">
        <v>1.9761264461816239E-2</v>
      </c>
      <c r="I33" s="106">
        <v>0.23</v>
      </c>
      <c r="J33" s="46">
        <v>2.3375409069658719</v>
      </c>
      <c r="K33" s="65" t="s">
        <v>58</v>
      </c>
      <c r="L33" s="66"/>
      <c r="M33" s="106" t="s">
        <v>40</v>
      </c>
      <c r="N33" s="106">
        <v>3</v>
      </c>
      <c r="O33" s="99" t="s">
        <v>32</v>
      </c>
      <c r="P33" s="9">
        <v>1.5</v>
      </c>
      <c r="Q33" s="53">
        <v>16</v>
      </c>
      <c r="R33" s="12">
        <v>10</v>
      </c>
      <c r="S33" s="13" t="s">
        <v>33</v>
      </c>
      <c r="T33" s="54">
        <v>1.06</v>
      </c>
      <c r="U33" s="55">
        <v>1</v>
      </c>
      <c r="V33" s="37">
        <v>14</v>
      </c>
      <c r="W33" s="68">
        <v>2.3375409069658701</v>
      </c>
      <c r="X33" s="40" t="s">
        <v>99</v>
      </c>
      <c r="Y33" s="38">
        <v>10</v>
      </c>
      <c r="Z33" s="40" t="s">
        <v>99</v>
      </c>
      <c r="AA33" s="68">
        <v>14.84</v>
      </c>
      <c r="AB33" s="45"/>
      <c r="AC33" s="38">
        <v>14.5</v>
      </c>
      <c r="AD33" s="40" t="s">
        <v>99</v>
      </c>
      <c r="AE33" s="38">
        <v>21.518000000000001</v>
      </c>
      <c r="AF33" s="45"/>
      <c r="AG33" s="54">
        <v>7.6</v>
      </c>
      <c r="AH33" s="50">
        <v>121.6</v>
      </c>
      <c r="AI33" s="49" t="s">
        <v>99</v>
      </c>
      <c r="AJ33" s="56">
        <v>305.89999999999998</v>
      </c>
      <c r="AK33" s="45"/>
      <c r="AL33" s="15">
        <v>30</v>
      </c>
      <c r="AM33" s="39">
        <v>5.8467823641941584E-3</v>
      </c>
      <c r="BF33" s="1"/>
      <c r="BG33" s="10"/>
      <c r="BI33" s="1"/>
    </row>
    <row r="34" spans="2:61" s="83" customFormat="1" ht="12.75" customHeight="1" x14ac:dyDescent="0.2">
      <c r="B34" s="84"/>
      <c r="C34" s="85"/>
      <c r="D34" s="95"/>
      <c r="E34" s="86"/>
      <c r="F34" s="87"/>
      <c r="G34" s="86"/>
      <c r="H34" s="86"/>
      <c r="I34" s="77"/>
      <c r="J34" s="88"/>
      <c r="K34" s="88"/>
      <c r="L34" s="89"/>
      <c r="M34" s="77"/>
      <c r="N34" s="77"/>
      <c r="O34" s="100"/>
      <c r="P34" s="70"/>
      <c r="Q34" s="90"/>
      <c r="R34" s="12"/>
      <c r="S34" s="101"/>
      <c r="T34" s="32"/>
      <c r="U34" s="36"/>
      <c r="V34" s="37"/>
      <c r="W34" s="68"/>
      <c r="X34" s="40"/>
      <c r="Y34" s="38"/>
      <c r="Z34" s="40"/>
      <c r="AA34" s="68"/>
      <c r="AB34" s="45"/>
      <c r="AC34" s="38"/>
      <c r="AD34" s="40"/>
      <c r="AE34" s="38"/>
      <c r="AF34" s="45"/>
      <c r="AG34" s="32"/>
      <c r="AH34" s="38"/>
      <c r="AI34" s="40"/>
      <c r="AJ34" s="41"/>
      <c r="AK34" s="45"/>
      <c r="AL34" s="15"/>
      <c r="AM34" s="39"/>
    </row>
    <row r="35" spans="2:61" s="83" customFormat="1" ht="12.75" customHeight="1" x14ac:dyDescent="0.2">
      <c r="B35" s="80"/>
      <c r="C35" s="79" t="s">
        <v>100</v>
      </c>
      <c r="D35" s="96">
        <v>40.500000000000007</v>
      </c>
      <c r="E35" s="72">
        <v>0.14716049382716043</v>
      </c>
      <c r="F35" s="91">
        <v>5.9599999999999982</v>
      </c>
      <c r="G35" s="72">
        <v>0.93</v>
      </c>
      <c r="H35" s="92">
        <v>2.3555427238484947</v>
      </c>
      <c r="I35" s="102">
        <v>0.4</v>
      </c>
      <c r="J35" s="71">
        <v>9.2500204418552912</v>
      </c>
      <c r="K35" s="73" t="s">
        <v>54</v>
      </c>
      <c r="L35" s="74"/>
      <c r="M35" s="70" t="s">
        <v>40</v>
      </c>
      <c r="N35" s="70">
        <v>5</v>
      </c>
      <c r="O35" s="75" t="s">
        <v>32</v>
      </c>
      <c r="P35" s="70">
        <v>10</v>
      </c>
      <c r="Q35" s="93"/>
      <c r="R35" s="12">
        <v>32</v>
      </c>
      <c r="S35" s="101" t="s">
        <v>36</v>
      </c>
      <c r="T35" s="32">
        <v>1.06</v>
      </c>
      <c r="U35" s="36">
        <v>1</v>
      </c>
      <c r="V35" s="37">
        <v>39</v>
      </c>
      <c r="W35" s="68">
        <v>9.2500204418552912</v>
      </c>
      <c r="X35" s="40" t="s">
        <v>99</v>
      </c>
      <c r="Y35" s="38">
        <v>32</v>
      </c>
      <c r="Z35" s="40" t="s">
        <v>99</v>
      </c>
      <c r="AA35" s="68">
        <v>41.34</v>
      </c>
      <c r="AB35" s="45"/>
      <c r="AC35" s="38">
        <v>51.2</v>
      </c>
      <c r="AD35" s="40" t="s">
        <v>99</v>
      </c>
      <c r="AE35" s="38">
        <v>59.943000000000005</v>
      </c>
      <c r="AF35" s="45"/>
      <c r="AG35" s="32">
        <v>9.4</v>
      </c>
      <c r="AH35" s="38">
        <v>300.8</v>
      </c>
      <c r="AI35" s="40" t="s">
        <v>99</v>
      </c>
      <c r="AJ35" s="41">
        <v>1529.5</v>
      </c>
      <c r="AK35" s="45"/>
      <c r="AL35" s="15">
        <v>40</v>
      </c>
      <c r="AM35" s="39">
        <v>2.6607142857142854E-3</v>
      </c>
    </row>
    <row r="36" spans="2:61" s="83" customFormat="1" x14ac:dyDescent="0.2">
      <c r="B36" s="81"/>
      <c r="F36" s="43"/>
      <c r="K36" s="1"/>
      <c r="L36" s="52"/>
      <c r="N36" s="1"/>
      <c r="P36" s="1"/>
      <c r="Q36" s="1"/>
      <c r="R36" s="1"/>
      <c r="BF36" s="1"/>
      <c r="BG36" s="10"/>
    </row>
  </sheetData>
  <sheetProtection selectLockedCells="1" selectUnlockedCells="1"/>
  <dataConsolidate link="1">
    <dataRefs count="1">
      <dataRef ref="C6:C14" sheet="52-D1" r:id="rId1"/>
    </dataRefs>
  </dataConsolidate>
  <mergeCells count="26">
    <mergeCell ref="S5:S8"/>
    <mergeCell ref="G4:G5"/>
    <mergeCell ref="O5:O8"/>
    <mergeCell ref="H4:H5"/>
    <mergeCell ref="I4:I5"/>
    <mergeCell ref="Q4:Q5"/>
    <mergeCell ref="L4:P4"/>
    <mergeCell ref="L5:L8"/>
    <mergeCell ref="M5:M8"/>
    <mergeCell ref="R4:S4"/>
    <mergeCell ref="K4:K5"/>
    <mergeCell ref="N5:N8"/>
    <mergeCell ref="W4:AM4"/>
    <mergeCell ref="AF5:AF8"/>
    <mergeCell ref="AG6:AG7"/>
    <mergeCell ref="AG5:AJ5"/>
    <mergeCell ref="AB6:AB8"/>
    <mergeCell ref="AK5:AK8"/>
    <mergeCell ref="AL5:AM5"/>
    <mergeCell ref="W5:AE5"/>
    <mergeCell ref="B4:B8"/>
    <mergeCell ref="C4:C8"/>
    <mergeCell ref="J4:J5"/>
    <mergeCell ref="D4:D5"/>
    <mergeCell ref="E4:E5"/>
    <mergeCell ref="F4:F5"/>
  </mergeCells>
  <phoneticPr fontId="1" type="noConversion"/>
  <conditionalFormatting sqref="T8:U8 T6:U6">
    <cfRule type="cellIs" priority="3300" operator="between">
      <formula>#REF!</formula>
      <formula>#REF!</formula>
    </cfRule>
  </conditionalFormatting>
  <conditionalFormatting sqref="X34:X35 Z34:Z35 AD34:AD35 AI34:AI35">
    <cfRule type="containsText" dxfId="51" priority="675" operator="containsText" text="&lt;">
      <formula>NOT(ISERROR(SEARCH("&lt;",X34)))</formula>
    </cfRule>
  </conditionalFormatting>
  <conditionalFormatting sqref="X34:X35 Z34:Z35 AD34:AD35 AI34:AI35">
    <cfRule type="containsText" dxfId="50" priority="674" operator="containsText" text="&gt;">
      <formula>NOT(ISERROR(SEARCH("&gt;",X34)))</formula>
    </cfRule>
  </conditionalFormatting>
  <conditionalFormatting sqref="D9">
    <cfRule type="cellIs" dxfId="49" priority="564" stopIfTrue="1" operator="greaterThan">
      <formula>0</formula>
    </cfRule>
  </conditionalFormatting>
  <conditionalFormatting sqref="D34">
    <cfRule type="cellIs" dxfId="48" priority="562" stopIfTrue="1" operator="greaterThan">
      <formula>0</formula>
    </cfRule>
  </conditionalFormatting>
  <conditionalFormatting sqref="X31 Z31 AD31 AI31 X33 Z33 AD33">
    <cfRule type="containsText" dxfId="47" priority="557" operator="containsText" text="&lt;">
      <formula>NOT(ISERROR(SEARCH("&lt;",X31)))</formula>
    </cfRule>
  </conditionalFormatting>
  <conditionalFormatting sqref="X31 Z31 AD31 AI31 X33 Z33 AD33">
    <cfRule type="containsText" dxfId="46" priority="556" operator="containsText" text="&gt;">
      <formula>NOT(ISERROR(SEARCH("&gt;",X31)))</formula>
    </cfRule>
  </conditionalFormatting>
  <conditionalFormatting sqref="X25 Z25 AD25 AI25">
    <cfRule type="containsText" dxfId="45" priority="555" operator="containsText" text="&lt;">
      <formula>NOT(ISERROR(SEARCH("&lt;",X25)))</formula>
    </cfRule>
  </conditionalFormatting>
  <conditionalFormatting sqref="X25 Z25 AD25 AI25">
    <cfRule type="containsText" dxfId="44" priority="554" operator="containsText" text="&gt;">
      <formula>NOT(ISERROR(SEARCH("&gt;",X25)))</formula>
    </cfRule>
  </conditionalFormatting>
  <conditionalFormatting sqref="AI32">
    <cfRule type="containsText" dxfId="43" priority="545" operator="containsText" text="&lt;">
      <formula>NOT(ISERROR(SEARCH("&lt;",AI32)))</formula>
    </cfRule>
  </conditionalFormatting>
  <conditionalFormatting sqref="AI32">
    <cfRule type="containsText" dxfId="42" priority="544" operator="containsText" text="&gt;">
      <formula>NOT(ISERROR(SEARCH("&gt;",AI32)))</formula>
    </cfRule>
  </conditionalFormatting>
  <conditionalFormatting sqref="X26 Z26 AD26 AI26">
    <cfRule type="containsText" dxfId="41" priority="500" operator="containsText" text="&lt;">
      <formula>NOT(ISERROR(SEARCH("&lt;",X26)))</formula>
    </cfRule>
  </conditionalFormatting>
  <conditionalFormatting sqref="X26 Z26 AD26 AI26">
    <cfRule type="containsText" dxfId="40" priority="499" operator="containsText" text="&gt;">
      <formula>NOT(ISERROR(SEARCH("&gt;",X26)))</formula>
    </cfRule>
  </conditionalFormatting>
  <conditionalFormatting sqref="X18 Z18 AD18 AI18">
    <cfRule type="containsText" dxfId="39" priority="484" operator="containsText" text="&lt;">
      <formula>NOT(ISERROR(SEARCH("&lt;",X18)))</formula>
    </cfRule>
  </conditionalFormatting>
  <conditionalFormatting sqref="X18 Z18 AD18 AI18">
    <cfRule type="containsText" dxfId="38" priority="483" operator="containsText" text="&gt;">
      <formula>NOT(ISERROR(SEARCH("&gt;",X18)))</formula>
    </cfRule>
  </conditionalFormatting>
  <conditionalFormatting sqref="X30 Z30 AD30 AI30 X32 Z32 AD32">
    <cfRule type="containsText" dxfId="37" priority="490" operator="containsText" text="&lt;">
      <formula>NOT(ISERROR(SEARCH("&lt;",X30)))</formula>
    </cfRule>
  </conditionalFormatting>
  <conditionalFormatting sqref="X30 Z30 AD30 AI30 X32 Z32 AD32">
    <cfRule type="containsText" dxfId="36" priority="489" operator="containsText" text="&gt;">
      <formula>NOT(ISERROR(SEARCH("&gt;",X30)))</formula>
    </cfRule>
  </conditionalFormatting>
  <conditionalFormatting sqref="X27 Z27 AD27 AI27">
    <cfRule type="containsText" dxfId="35" priority="488" operator="containsText" text="&lt;">
      <formula>NOT(ISERROR(SEARCH("&lt;",X27)))</formula>
    </cfRule>
  </conditionalFormatting>
  <conditionalFormatting sqref="X27 Z27 AD27 AI27">
    <cfRule type="containsText" dxfId="34" priority="487" operator="containsText" text="&gt;">
      <formula>NOT(ISERROR(SEARCH("&gt;",X27)))</formula>
    </cfRule>
  </conditionalFormatting>
  <conditionalFormatting sqref="X21 Z21 AD21 AI21">
    <cfRule type="containsText" dxfId="33" priority="482" operator="containsText" text="&lt;">
      <formula>NOT(ISERROR(SEARCH("&lt;",X21)))</formula>
    </cfRule>
  </conditionalFormatting>
  <conditionalFormatting sqref="X21 Z21 AD21 AI21">
    <cfRule type="containsText" dxfId="32" priority="481" operator="containsText" text="&gt;">
      <formula>NOT(ISERROR(SEARCH("&gt;",X21)))</formula>
    </cfRule>
  </conditionalFormatting>
  <conditionalFormatting sqref="X15 Z15 AD15 AI15">
    <cfRule type="containsText" dxfId="31" priority="472" operator="containsText" text="&lt;">
      <formula>NOT(ISERROR(SEARCH("&lt;",X15)))</formula>
    </cfRule>
  </conditionalFormatting>
  <conditionalFormatting sqref="X15 Z15 AD15 AI15">
    <cfRule type="containsText" dxfId="30" priority="471" operator="containsText" text="&gt;">
      <formula>NOT(ISERROR(SEARCH("&gt;",X15)))</formula>
    </cfRule>
  </conditionalFormatting>
  <conditionalFormatting sqref="X19 Z19 AD19 AI19">
    <cfRule type="containsText" dxfId="29" priority="480" operator="containsText" text="&lt;">
      <formula>NOT(ISERROR(SEARCH("&lt;",X19)))</formula>
    </cfRule>
  </conditionalFormatting>
  <conditionalFormatting sqref="X19 Z19 AD19 AI19">
    <cfRule type="containsText" dxfId="28" priority="479" operator="containsText" text="&gt;">
      <formula>NOT(ISERROR(SEARCH("&gt;",X19)))</formula>
    </cfRule>
  </conditionalFormatting>
  <conditionalFormatting sqref="X20 Z20 AD20 AI20">
    <cfRule type="containsText" dxfId="27" priority="478" operator="containsText" text="&lt;">
      <formula>NOT(ISERROR(SEARCH("&lt;",X20)))</formula>
    </cfRule>
  </conditionalFormatting>
  <conditionalFormatting sqref="X20 Z20 AD20 AI20">
    <cfRule type="containsText" dxfId="26" priority="477" operator="containsText" text="&gt;">
      <formula>NOT(ISERROR(SEARCH("&gt;",X20)))</formula>
    </cfRule>
  </conditionalFormatting>
  <conditionalFormatting sqref="X14 Z14 AD14 AI14">
    <cfRule type="containsText" dxfId="25" priority="476" operator="containsText" text="&lt;">
      <formula>NOT(ISERROR(SEARCH("&lt;",X14)))</formula>
    </cfRule>
  </conditionalFormatting>
  <conditionalFormatting sqref="X14 Z14 AD14 AI14">
    <cfRule type="containsText" dxfId="24" priority="475" operator="containsText" text="&gt;">
      <formula>NOT(ISERROR(SEARCH("&gt;",X14)))</formula>
    </cfRule>
  </conditionalFormatting>
  <conditionalFormatting sqref="X17 Z17 AD17 AI17">
    <cfRule type="containsText" dxfId="23" priority="474" operator="containsText" text="&lt;">
      <formula>NOT(ISERROR(SEARCH("&lt;",X17)))</formula>
    </cfRule>
  </conditionalFormatting>
  <conditionalFormatting sqref="X17 Z17 AD17 AI17">
    <cfRule type="containsText" dxfId="22" priority="473" operator="containsText" text="&gt;">
      <formula>NOT(ISERROR(SEARCH("&gt;",X17)))</formula>
    </cfRule>
  </conditionalFormatting>
  <conditionalFormatting sqref="X16 Z16 AD16 AI16">
    <cfRule type="containsText" dxfId="21" priority="470" operator="containsText" text="&lt;">
      <formula>NOT(ISERROR(SEARCH("&lt;",X16)))</formula>
    </cfRule>
  </conditionalFormatting>
  <conditionalFormatting sqref="X16 Z16 AD16 AI16">
    <cfRule type="containsText" dxfId="20" priority="469" operator="containsText" text="&gt;">
      <formula>NOT(ISERROR(SEARCH("&gt;",X16)))</formula>
    </cfRule>
  </conditionalFormatting>
  <conditionalFormatting sqref="X10 Z10 AD10 AI10">
    <cfRule type="containsText" dxfId="19" priority="468" operator="containsText" text="&lt;">
      <formula>NOT(ISERROR(SEARCH("&lt;",X10)))</formula>
    </cfRule>
  </conditionalFormatting>
  <conditionalFormatting sqref="X10 Z10 AD10 AI10">
    <cfRule type="containsText" dxfId="18" priority="467" operator="containsText" text="&gt;">
      <formula>NOT(ISERROR(SEARCH("&gt;",X10)))</formula>
    </cfRule>
  </conditionalFormatting>
  <conditionalFormatting sqref="X13 Z13 AD13 AI13">
    <cfRule type="containsText" dxfId="17" priority="466" operator="containsText" text="&lt;">
      <formula>NOT(ISERROR(SEARCH("&lt;",X13)))</formula>
    </cfRule>
  </conditionalFormatting>
  <conditionalFormatting sqref="X13 Z13 AD13 AI13">
    <cfRule type="containsText" dxfId="16" priority="465" operator="containsText" text="&gt;">
      <formula>NOT(ISERROR(SEARCH("&gt;",X13)))</formula>
    </cfRule>
  </conditionalFormatting>
  <conditionalFormatting sqref="X11 Z11 AD11 AI11">
    <cfRule type="containsText" dxfId="15" priority="464" operator="containsText" text="&lt;">
      <formula>NOT(ISERROR(SEARCH("&lt;",X11)))</formula>
    </cfRule>
  </conditionalFormatting>
  <conditionalFormatting sqref="X11 Z11 AD11 AI11">
    <cfRule type="containsText" dxfId="14" priority="463" operator="containsText" text="&gt;">
      <formula>NOT(ISERROR(SEARCH("&gt;",X11)))</formula>
    </cfRule>
  </conditionalFormatting>
  <conditionalFormatting sqref="X12 Z12 AD12 AI12">
    <cfRule type="containsText" dxfId="13" priority="462" operator="containsText" text="&lt;">
      <formula>NOT(ISERROR(SEARCH("&lt;",X12)))</formula>
    </cfRule>
  </conditionalFormatting>
  <conditionalFormatting sqref="X12 Z12 AD12 AI12">
    <cfRule type="containsText" dxfId="12" priority="461" operator="containsText" text="&gt;">
      <formula>NOT(ISERROR(SEARCH("&gt;",X12)))</formula>
    </cfRule>
  </conditionalFormatting>
  <conditionalFormatting sqref="X29 Z29 AD29 AI29">
    <cfRule type="containsText" dxfId="11" priority="460" operator="containsText" text="&lt;">
      <formula>NOT(ISERROR(SEARCH("&lt;",X29)))</formula>
    </cfRule>
  </conditionalFormatting>
  <conditionalFormatting sqref="X29 Z29 AD29 AI29">
    <cfRule type="containsText" dxfId="10" priority="459" operator="containsText" text="&gt;">
      <formula>NOT(ISERROR(SEARCH("&gt;",X29)))</formula>
    </cfRule>
  </conditionalFormatting>
  <conditionalFormatting sqref="X28 Z28 AD28 AI28">
    <cfRule type="containsText" dxfId="9" priority="458" operator="containsText" text="&lt;">
      <formula>NOT(ISERROR(SEARCH("&lt;",X28)))</formula>
    </cfRule>
  </conditionalFormatting>
  <conditionalFormatting sqref="X28 Z28 AD28 AI28">
    <cfRule type="containsText" dxfId="8" priority="457" operator="containsText" text="&gt;">
      <formula>NOT(ISERROR(SEARCH("&gt;",X28)))</formula>
    </cfRule>
  </conditionalFormatting>
  <conditionalFormatting sqref="X22 Z22 AD22 AI22">
    <cfRule type="containsText" dxfId="7" priority="14" operator="containsText" text="&lt;">
      <formula>NOT(ISERROR(SEARCH("&lt;",X22)))</formula>
    </cfRule>
  </conditionalFormatting>
  <conditionalFormatting sqref="X22 Z22 AD22 AI22">
    <cfRule type="containsText" dxfId="6" priority="13" operator="containsText" text="&gt;">
      <formula>NOT(ISERROR(SEARCH("&gt;",X22)))</formula>
    </cfRule>
  </conditionalFormatting>
  <conditionalFormatting sqref="X23 Z23 AD23 AI23">
    <cfRule type="containsText" dxfId="5" priority="10" operator="containsText" text="&lt;">
      <formula>NOT(ISERROR(SEARCH("&lt;",X23)))</formula>
    </cfRule>
  </conditionalFormatting>
  <conditionalFormatting sqref="X23 Z23 AD23 AI23">
    <cfRule type="containsText" dxfId="4" priority="9" operator="containsText" text="&gt;">
      <formula>NOT(ISERROR(SEARCH("&gt;",X23)))</formula>
    </cfRule>
  </conditionalFormatting>
  <conditionalFormatting sqref="AI33">
    <cfRule type="containsText" dxfId="3" priority="4" operator="containsText" text="&lt;">
      <formula>NOT(ISERROR(SEARCH("&lt;",AI33)))</formula>
    </cfRule>
  </conditionalFormatting>
  <conditionalFormatting sqref="AI33">
    <cfRule type="containsText" dxfId="2" priority="3" operator="containsText" text="&gt;">
      <formula>NOT(ISERROR(SEARCH("&gt;",AI33)))</formula>
    </cfRule>
  </conditionalFormatting>
  <conditionalFormatting sqref="X24 Z24 AD24 AI24">
    <cfRule type="containsText" dxfId="1" priority="2" operator="containsText" text="&lt;">
      <formula>NOT(ISERROR(SEARCH("&lt;",X24)))</formula>
    </cfRule>
  </conditionalFormatting>
  <conditionalFormatting sqref="X24 Z24 AD24 AI24">
    <cfRule type="containsText" dxfId="0" priority="1" operator="containsText" text="&gt;">
      <formula>NOT(ISERROR(SEARCH("&gt;",X24)))</formula>
    </cfRule>
  </conditionalFormatting>
  <dataValidations count="5">
    <dataValidation type="list" allowBlank="1" showErrorMessage="1" sqref="M35 M9:M33">
      <formula1>"YDYżo,YDY,YKY,YKXS,YAKY,YAKXS"</formula1>
    </dataValidation>
    <dataValidation type="list" allowBlank="1" showErrorMessage="1" sqref="P34:P35 P9">
      <formula1>"1.5,2.5,4,6,10,16,25,35,50,70,95,120,150,185,240,300,400,500,630"</formula1>
    </dataValidation>
    <dataValidation type="list" allowBlank="1" showInputMessage="1" showErrorMessage="1" sqref="T8 W6 W8 AH9:AH33">
      <formula1>#REF!</formula1>
    </dataValidation>
    <dataValidation type="list" allowBlank="1" showErrorMessage="1" sqref="S9:S35">
      <formula1>"gG,gL,aM,gTr,gR,aR,B,C,D,Nastawa"</formula1>
    </dataValidation>
    <dataValidation type="list" allowBlank="1" showInputMessage="1" showErrorMessage="1" sqref="Q9:R35">
      <formula1>"4,6,8,10,12,16,20,25,32,40,50,63,80,100,125,160,200,224,250,315,355,400,425,500,630,800,1000,1250,1600"</formula1>
    </dataValidation>
  </dataValidations>
  <pageMargins left="1.1811023622047245" right="0.23622047244094491" top="1.9685039370078741" bottom="0.74803149606299213" header="0.31496062992125984" footer="0.31496062992125984"/>
  <pageSetup paperSize="8" scale="53" firstPageNumber="0" orientation="landscape" horizontalDpi="4294967293" verticalDpi="4294967293" r:id="rId2"/>
  <headerFooter alignWithMargins="0">
    <oddFooter>&amp;R&amp;P/&amp;N</oddFooter>
  </headerFooter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Bilans normal</vt:lpstr>
      <vt:lpstr>'Bilans normal'!Obszar_wydruku</vt:lpstr>
      <vt:lpstr>'Bilans normal'!Tytuły_wydruku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TCON</dc:creator>
  <cp:lastModifiedBy>Krissuss</cp:lastModifiedBy>
  <cp:lastPrinted>2020-11-01T09:08:22Z</cp:lastPrinted>
  <dcterms:created xsi:type="dcterms:W3CDTF">2011-10-31T18:43:10Z</dcterms:created>
  <dcterms:modified xsi:type="dcterms:W3CDTF">2020-11-01T09:08:48Z</dcterms:modified>
</cp:coreProperties>
</file>